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072" windowHeight="5160" activeTab="1"/>
  </bookViews>
  <sheets>
    <sheet name="14.03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<sst xmlns="http://schemas.openxmlformats.org/spreadsheetml/2006/main" count="250" uniqueCount="172">
  <si>
    <t xml:space="preserve">ЧЕМПІОНАТ УКРАЇНИ З ЛИЖНИХ ГОНОК </t>
  </si>
  <si>
    <t>ОФІЦІЙНІ РЕЗУЛЬТАТИ</t>
  </si>
  <si>
    <t>Львівська обл.</t>
  </si>
  <si>
    <t>НСБ "Тисовець"</t>
  </si>
  <si>
    <t>Журі змагань:</t>
  </si>
  <si>
    <t>Технічний делегат (н/к)</t>
  </si>
  <si>
    <t>Яржинський В.Г. (м. Київ)</t>
  </si>
  <si>
    <t>Головний суддя (н/к)</t>
  </si>
  <si>
    <t>Представник Мінмолодьспорту</t>
  </si>
  <si>
    <t>Журавель А.М. (м. Київ)</t>
  </si>
  <si>
    <t>Профіль траси:</t>
  </si>
  <si>
    <t>перепад висот</t>
  </si>
  <si>
    <t>макс. підйом</t>
  </si>
  <si>
    <t>сума перепадів</t>
  </si>
  <si>
    <t>Характер траси:</t>
  </si>
  <si>
    <t>закритий</t>
  </si>
  <si>
    <t>Погодні умови:</t>
  </si>
  <si>
    <t>температура повітря</t>
  </si>
  <si>
    <t xml:space="preserve"> +1-3 С</t>
  </si>
  <si>
    <t>напрямок вітру</t>
  </si>
  <si>
    <t>схід</t>
  </si>
  <si>
    <t>температура снігу</t>
  </si>
  <si>
    <t xml:space="preserve"> -1-2 С</t>
  </si>
  <si>
    <t>швидкість вітру</t>
  </si>
  <si>
    <t>3 м/с</t>
  </si>
  <si>
    <t>Місце</t>
  </si>
  <si>
    <t>Номер</t>
  </si>
  <si>
    <t>Організація</t>
  </si>
  <si>
    <t>Вик. розряд</t>
  </si>
  <si>
    <t>Очки</t>
  </si>
  <si>
    <t>Головний суддя (суддя нац. категорії)</t>
  </si>
  <si>
    <t>Головний секретар змагань ( суддя нац. категорії)</t>
  </si>
  <si>
    <t>Садрієв Р.Р. (м. Харків)</t>
  </si>
  <si>
    <t>11-14.03.2015 р.</t>
  </si>
  <si>
    <t>Команда</t>
  </si>
  <si>
    <t>Яременко Костянтин</t>
  </si>
  <si>
    <t>Петрук Андрій</t>
  </si>
  <si>
    <t>Хмельницька</t>
  </si>
  <si>
    <t>ДШВСМ</t>
  </si>
  <si>
    <t>Марчишак Іван</t>
  </si>
  <si>
    <t>Сумська-1</t>
  </si>
  <si>
    <t>Красовський Олексій</t>
  </si>
  <si>
    <t>Козачок Дмитро</t>
  </si>
  <si>
    <t>Перехода Руслан</t>
  </si>
  <si>
    <t>ШВСМ</t>
  </si>
  <si>
    <t>Челенко Олександр</t>
  </si>
  <si>
    <t>Копилов Владислав</t>
  </si>
  <si>
    <t>Нікулін Денис</t>
  </si>
  <si>
    <t>Кот Дмитро</t>
  </si>
  <si>
    <t>Козаков Віталій</t>
  </si>
  <si>
    <t>ХДАФК</t>
  </si>
  <si>
    <t>Мельничук Михайло</t>
  </si>
  <si>
    <t>ЦОП</t>
  </si>
  <si>
    <t>Мартиненко Олексій</t>
  </si>
  <si>
    <t>Овсяніков Владислав</t>
  </si>
  <si>
    <t>Головань Євген</t>
  </si>
  <si>
    <t>Драгун Дмитро</t>
  </si>
  <si>
    <t>Київська-1</t>
  </si>
  <si>
    <t>Буряк Сергій</t>
  </si>
  <si>
    <t>Федусенко Максим</t>
  </si>
  <si>
    <t>КОЛІФКС</t>
  </si>
  <si>
    <t>Йолтуховський Олег</t>
  </si>
  <si>
    <t>Литвин Владислав</t>
  </si>
  <si>
    <t>КОШВСМ</t>
  </si>
  <si>
    <t>Стефурак Назар</t>
  </si>
  <si>
    <t>Ченікало Олександр</t>
  </si>
  <si>
    <t>Львівська</t>
  </si>
  <si>
    <t>Яницький Владислав</t>
  </si>
  <si>
    <t>Крицкалюк Володимир</t>
  </si>
  <si>
    <t>ДЮСШ</t>
  </si>
  <si>
    <t>Курч Олег</t>
  </si>
  <si>
    <t>Наугольний Назарій</t>
  </si>
  <si>
    <t>Рогацький Ігор</t>
  </si>
  <si>
    <t>Кравченко Олексій</t>
  </si>
  <si>
    <t>Гавриш Ігор</t>
  </si>
  <si>
    <t>Сердюк Катерина</t>
  </si>
  <si>
    <t>Насико Марія</t>
  </si>
  <si>
    <t>Тарасенко Юлія</t>
  </si>
  <si>
    <t>Железна Валерія</t>
  </si>
  <si>
    <t>Мельничук Богдана</t>
  </si>
  <si>
    <t>Турлуківська Надія</t>
  </si>
  <si>
    <t>Андрєєва Олександра</t>
  </si>
  <si>
    <t>Остатня Оксана</t>
  </si>
  <si>
    <t>Моторна Карина</t>
  </si>
  <si>
    <t>Мазур Дарина</t>
  </si>
  <si>
    <t>Вінницька</t>
  </si>
  <si>
    <t>Орлик Андрій</t>
  </si>
  <si>
    <t>ДЮСШ"Янтар"</t>
  </si>
  <si>
    <t>Р.Р. Садрієв</t>
  </si>
  <si>
    <t>В.В. Хруслов</t>
  </si>
  <si>
    <t>КОШВСМ,НУФВСУ</t>
  </si>
  <si>
    <t>ХОВУФКС, КЗ"УСЦОП"</t>
  </si>
  <si>
    <t>ДШВСМ,ХДАФК</t>
  </si>
  <si>
    <t>−</t>
  </si>
  <si>
    <t>1600 м.</t>
  </si>
  <si>
    <t>25 м.</t>
  </si>
  <si>
    <t>35 м.</t>
  </si>
  <si>
    <t>200 м.</t>
  </si>
  <si>
    <t>Етап</t>
  </si>
  <si>
    <t>Час</t>
  </si>
  <si>
    <t>Час етапу</t>
  </si>
  <si>
    <t>14.03.2015 року. Спринтерська естафета - жінки</t>
  </si>
  <si>
    <t>14.03.2015 року. Спринтерська естафета - чоловіки</t>
  </si>
  <si>
    <t>довжина дистанції: -чол.</t>
  </si>
  <si>
    <t>довжина дистанції  -чол.</t>
  </si>
  <si>
    <t xml:space="preserve">              -жін.</t>
  </si>
  <si>
    <t>Моравський Іван</t>
  </si>
  <si>
    <t>Труш Віталій</t>
  </si>
  <si>
    <t>Кручова Марія</t>
  </si>
  <si>
    <t>Тернопільська</t>
  </si>
  <si>
    <t>Кривонос Ганна</t>
  </si>
  <si>
    <t>Беган Ірина</t>
  </si>
  <si>
    <t>ТО ШВСМ</t>
  </si>
  <si>
    <t>Гарт</t>
  </si>
  <si>
    <t>Київська-1/А</t>
  </si>
  <si>
    <t>м.Київ-2</t>
  </si>
  <si>
    <t>м.Київ-1</t>
  </si>
  <si>
    <t>Харківська-1/А</t>
  </si>
  <si>
    <t>Сумська-1/А</t>
  </si>
  <si>
    <t>Київська-1/Б</t>
  </si>
  <si>
    <t>Київська-1/В</t>
  </si>
  <si>
    <t>Сумська-1/Б</t>
  </si>
  <si>
    <t>Харківська-1/Б</t>
  </si>
  <si>
    <t>0:23:45:51</t>
  </si>
  <si>
    <t>ЗІ СПРИНТУ</t>
  </si>
  <si>
    <t>Закарпатська-Б</t>
  </si>
  <si>
    <t>Харківська -2/А</t>
  </si>
  <si>
    <t>0:24:02:68</t>
  </si>
  <si>
    <t>Харківська -1/Б</t>
  </si>
  <si>
    <t>ХДАФК, КЗ"УСЦОП"</t>
  </si>
  <si>
    <t>ХДАФК,ШВСМ</t>
  </si>
  <si>
    <t>0:24:02:73</t>
  </si>
  <si>
    <t>БВУФК</t>
  </si>
  <si>
    <t>0:24:06:48</t>
  </si>
  <si>
    <t>Харківськ -2/Б</t>
  </si>
  <si>
    <t>ХОВУФКС</t>
  </si>
  <si>
    <t>0:24:06:76</t>
  </si>
  <si>
    <t>СДЮШОР"Схід"</t>
  </si>
  <si>
    <t>КДЮСШ-15</t>
  </si>
  <si>
    <t>0:26:38:85</t>
  </si>
  <si>
    <t>Івано-Франківськ</t>
  </si>
  <si>
    <t>0:27:21:80</t>
  </si>
  <si>
    <t>Терноп.ОДЮСШ</t>
  </si>
  <si>
    <t>0:24:51:91</t>
  </si>
  <si>
    <t>0:25:03:85</t>
  </si>
  <si>
    <t>0:25:57:60</t>
  </si>
  <si>
    <t>Ситник Ганна</t>
  </si>
  <si>
    <t>0:26:28:63</t>
  </si>
  <si>
    <t>КДЮСШ"Барса"</t>
  </si>
  <si>
    <t>0:27:27:58</t>
  </si>
  <si>
    <t>ХОВУФКС,КЗ"УСЦОП"</t>
  </si>
  <si>
    <t>0:29:06:42</t>
  </si>
  <si>
    <t>0:30:37:57</t>
  </si>
  <si>
    <t>Бар ДЮСШ</t>
  </si>
  <si>
    <t>0:31:25:10</t>
  </si>
  <si>
    <t>КЗ"УСЦОП"</t>
  </si>
  <si>
    <t xml:space="preserve">Харківська-1/А </t>
  </si>
  <si>
    <t>0:21:39:08</t>
  </si>
  <si>
    <t>РЦЗВС,ДШВСМ</t>
  </si>
  <si>
    <t>0:21:39:39</t>
  </si>
  <si>
    <t>0:21:49:26</t>
  </si>
  <si>
    <t>0:21:49:55</t>
  </si>
  <si>
    <t>0:22:05:57</t>
  </si>
  <si>
    <t>Закарпатська-А</t>
  </si>
  <si>
    <t xml:space="preserve">Білосюк Іван </t>
  </si>
  <si>
    <t>0:22:22:32</t>
  </si>
  <si>
    <t>0:22:27:53</t>
  </si>
  <si>
    <t>0:22:27:29</t>
  </si>
  <si>
    <t>Кільчітський Віталій</t>
  </si>
  <si>
    <t>0:22:50:27</t>
  </si>
  <si>
    <t>КОЛІФКС,НУФВСУ,КОШВСМ</t>
  </si>
  <si>
    <t>0:24:02:84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</si>
</sst>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h:mm:ss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1" fontId="3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1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1" fontId="6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1" fontId="3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21" fontId="3" fillId="0" borderId="18" xfId="0" applyNumberFormat="1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21" fontId="6" fillId="0" borderId="21" xfId="0" applyNumberFormat="1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4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21" fontId="6" fillId="0" borderId="25" xfId="0" applyNumberFormat="1" applyFont="1" applyFill="1" applyBorder="1" applyAlignment="1">
      <alignment horizontal="center"/>
    </xf>
    <xf numFmtId="21" fontId="6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9" xfId="0" applyFont="1" applyFill="1" applyBorder="1" applyAlignment="1">
      <alignment horizontal="center"/>
    </xf>
    <xf numFmtId="21" fontId="6" fillId="0" borderId="3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sen\AppData\Local\Temp\&#1050;&#1091;&#1073;&#1086;&#1082;%20&#1059;&#1082;&#1088;&#1072;&#1111;&#1085;&#1080;%2022-27.12.2014%20&#1088;\&#1057;&#1087;&#1088;&#1080;&#1085;&#1090;&#1077;&#1088;&#1089;&#1100;&#1082;&#1072;%20&#1077;&#1089;&#1090;&#1072;&#1092;&#1077;&#1090;&#1072;%2026.12.2014%20&#1088;.(&#1056;&#1054;&#1041;&#1054;&#1063;&#1048;&#104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бочий"/>
      <sheetName val="Фінішний"/>
      <sheetName val="Стартовий"/>
    </sheetNames>
    <sheetDataSet>
      <sheetData sheetId="0">
        <row r="5">
          <cell r="Q5" t="str">
            <v>І</v>
          </cell>
          <cell r="X5">
            <v>200</v>
          </cell>
          <cell r="Y5" t="str">
            <v>МС</v>
          </cell>
        </row>
        <row r="6">
          <cell r="N6" t="str">
            <v>1,3,5</v>
          </cell>
        </row>
        <row r="7">
          <cell r="N7" t="str">
            <v>2,4,6</v>
          </cell>
        </row>
        <row r="8">
          <cell r="Q8" t="str">
            <v>ІІ</v>
          </cell>
          <cell r="X8">
            <v>160</v>
          </cell>
          <cell r="Y8" t="str">
            <v>КМС</v>
          </cell>
        </row>
        <row r="9">
          <cell r="N9" t="str">
            <v>1,3,5</v>
          </cell>
        </row>
        <row r="10">
          <cell r="N10" t="str">
            <v>2,4,6</v>
          </cell>
          <cell r="O10" t="str">
            <v>Анцибор Марина</v>
          </cell>
          <cell r="P10" t="str">
            <v>ШВСМ</v>
          </cell>
        </row>
        <row r="11">
          <cell r="Q11" t="str">
            <v>ІІІ</v>
          </cell>
          <cell r="X11">
            <v>140</v>
          </cell>
          <cell r="Y11" t="str">
            <v>КМС</v>
          </cell>
        </row>
        <row r="12">
          <cell r="N12" t="str">
            <v>1,3,5</v>
          </cell>
          <cell r="O12" t="str">
            <v>Олех Вікторія</v>
          </cell>
          <cell r="P12" t="str">
            <v>ШВСМ</v>
          </cell>
        </row>
        <row r="13">
          <cell r="N13" t="str">
            <v>2,4,6</v>
          </cell>
        </row>
        <row r="14">
          <cell r="Q14">
            <v>4</v>
          </cell>
          <cell r="X14">
            <v>120</v>
          </cell>
          <cell r="Y14" t="str">
            <v>-</v>
          </cell>
        </row>
        <row r="15">
          <cell r="N15" t="str">
            <v>1,3,5</v>
          </cell>
        </row>
        <row r="16">
          <cell r="N16" t="str">
            <v>2,4,6</v>
          </cell>
        </row>
        <row r="17">
          <cell r="Q17">
            <v>5</v>
          </cell>
          <cell r="X17">
            <v>100</v>
          </cell>
          <cell r="Y17" t="str">
            <v>-</v>
          </cell>
        </row>
        <row r="18">
          <cell r="N18" t="str">
            <v>1,3,5</v>
          </cell>
        </row>
        <row r="19">
          <cell r="N19" t="str">
            <v>2,4,6</v>
          </cell>
        </row>
        <row r="39">
          <cell r="Q39">
            <v>6</v>
          </cell>
          <cell r="Y39" t="str">
            <v>-</v>
          </cell>
        </row>
        <row r="40">
          <cell r="N40" t="str">
            <v>1,3,5</v>
          </cell>
        </row>
        <row r="41">
          <cell r="N41" t="str">
            <v>2,4,6</v>
          </cell>
        </row>
        <row r="42">
          <cell r="Y42" t="str">
            <v>-</v>
          </cell>
        </row>
        <row r="43">
          <cell r="N43" t="str">
            <v>1,3,5</v>
          </cell>
        </row>
        <row r="44">
          <cell r="N44" t="str">
            <v>2,4,6</v>
          </cell>
        </row>
        <row r="45">
          <cell r="Y45" t="str">
            <v>-</v>
          </cell>
        </row>
        <row r="46">
          <cell r="N46" t="str">
            <v>1,3,5</v>
          </cell>
        </row>
        <row r="47">
          <cell r="N47" t="str">
            <v>2,4,6</v>
          </cell>
        </row>
        <row r="52">
          <cell r="Q52" t="str">
            <v>І</v>
          </cell>
          <cell r="X52">
            <v>200</v>
          </cell>
          <cell r="Y52" t="str">
            <v>МС</v>
          </cell>
        </row>
        <row r="53">
          <cell r="N53" t="str">
            <v>1,3,5</v>
          </cell>
        </row>
        <row r="54">
          <cell r="N54" t="str">
            <v>2,4,6</v>
          </cell>
        </row>
        <row r="55">
          <cell r="Q55" t="str">
            <v>ІІ</v>
          </cell>
          <cell r="X55">
            <v>160</v>
          </cell>
          <cell r="Y55" t="str">
            <v>КМС</v>
          </cell>
        </row>
        <row r="56">
          <cell r="N56" t="str">
            <v>1,3,5</v>
          </cell>
        </row>
        <row r="57">
          <cell r="N57" t="str">
            <v>2,4,6</v>
          </cell>
        </row>
        <row r="58">
          <cell r="Q58" t="str">
            <v>ІІІ</v>
          </cell>
          <cell r="X58">
            <v>140</v>
          </cell>
          <cell r="Y58" t="str">
            <v>КМС</v>
          </cell>
        </row>
        <row r="59">
          <cell r="N59" t="str">
            <v>1,3,5</v>
          </cell>
        </row>
        <row r="60">
          <cell r="N60" t="str">
            <v>2,4,6</v>
          </cell>
        </row>
        <row r="61">
          <cell r="Q61">
            <v>4</v>
          </cell>
          <cell r="X61">
            <v>120</v>
          </cell>
          <cell r="Y61" t="str">
            <v>-</v>
          </cell>
        </row>
        <row r="62">
          <cell r="N62" t="str">
            <v>1,3,5</v>
          </cell>
          <cell r="O62" t="str">
            <v>Білосюк Мирослав</v>
          </cell>
          <cell r="P62" t="str">
            <v>ДШВСМ</v>
          </cell>
        </row>
        <row r="63">
          <cell r="N63" t="str">
            <v>2,4,6</v>
          </cell>
          <cell r="O63" t="str">
            <v>Лазорак Володимир</v>
          </cell>
          <cell r="P63" t="str">
            <v>ОДЮСШ</v>
          </cell>
        </row>
        <row r="64">
          <cell r="Q64">
            <v>5</v>
          </cell>
          <cell r="X64">
            <v>100</v>
          </cell>
          <cell r="Y64" t="str">
            <v>-</v>
          </cell>
        </row>
        <row r="65">
          <cell r="N65" t="str">
            <v>1,3,5</v>
          </cell>
        </row>
        <row r="66">
          <cell r="N66" t="str">
            <v>2,4,6</v>
          </cell>
        </row>
        <row r="67">
          <cell r="Q67">
            <v>6</v>
          </cell>
          <cell r="X67">
            <v>80</v>
          </cell>
          <cell r="Y67" t="str">
            <v>-</v>
          </cell>
        </row>
        <row r="68">
          <cell r="N68" t="str">
            <v>1,3,5</v>
          </cell>
        </row>
        <row r="69">
          <cell r="N69" t="str">
            <v>2,4,6</v>
          </cell>
        </row>
        <row r="70">
          <cell r="Q70">
            <v>7</v>
          </cell>
          <cell r="X70">
            <v>60</v>
          </cell>
          <cell r="Y70" t="str">
            <v>-</v>
          </cell>
        </row>
        <row r="71">
          <cell r="N71" t="str">
            <v>1,3,5</v>
          </cell>
        </row>
        <row r="72">
          <cell r="N72" t="str">
            <v>2,4,6</v>
          </cell>
        </row>
        <row r="73">
          <cell r="Q73">
            <v>8</v>
          </cell>
          <cell r="X73">
            <v>50</v>
          </cell>
          <cell r="Y73" t="str">
            <v>-</v>
          </cell>
        </row>
        <row r="74">
          <cell r="N74" t="str">
            <v>1,3,5</v>
          </cell>
        </row>
        <row r="75">
          <cell r="N75" t="str">
            <v>2,4,6</v>
          </cell>
        </row>
        <row r="76">
          <cell r="Q76">
            <v>9</v>
          </cell>
          <cell r="X76">
            <v>40</v>
          </cell>
          <cell r="Y76" t="str">
            <v>-</v>
          </cell>
        </row>
        <row r="77">
          <cell r="N77" t="str">
            <v>1,3,5</v>
          </cell>
        </row>
        <row r="78">
          <cell r="N78" t="str">
            <v>2,4,6</v>
          </cell>
        </row>
        <row r="84">
          <cell r="N84" t="str">
            <v>1,3,5</v>
          </cell>
        </row>
        <row r="85">
          <cell r="N85" t="str">
            <v>2,4,6</v>
          </cell>
        </row>
        <row r="87">
          <cell r="N87" t="str">
            <v>1,3,5</v>
          </cell>
        </row>
        <row r="88">
          <cell r="N88" t="str">
            <v>2,4,6</v>
          </cell>
        </row>
        <row r="89">
          <cell r="Y89" t="str">
            <v>-</v>
          </cell>
        </row>
        <row r="90">
          <cell r="N90" t="str">
            <v>1,3,5</v>
          </cell>
        </row>
        <row r="91">
          <cell r="N91" t="str">
            <v>2,4,6</v>
          </cell>
        </row>
        <row r="92">
          <cell r="Y92" t="str">
            <v>-</v>
          </cell>
        </row>
        <row r="93">
          <cell r="N93" t="str">
            <v>1,3,5</v>
          </cell>
        </row>
        <row r="94">
          <cell r="N94" t="str">
            <v>2,4,6</v>
          </cell>
        </row>
        <row r="95">
          <cell r="Y95" t="str">
            <v>-</v>
          </cell>
        </row>
        <row r="96">
          <cell r="N96" t="str">
            <v>1,3,5</v>
          </cell>
        </row>
        <row r="97">
          <cell r="N97" t="str">
            <v>2,4,6</v>
          </cell>
        </row>
        <row r="98">
          <cell r="Y98" t="str">
            <v>-</v>
          </cell>
        </row>
        <row r="99">
          <cell r="N99" t="str">
            <v>1,3,5</v>
          </cell>
        </row>
        <row r="100">
          <cell r="N100" t="str">
            <v>2,4,6</v>
          </cell>
        </row>
        <row r="101">
          <cell r="Y101" t="str">
            <v>-</v>
          </cell>
        </row>
        <row r="102">
          <cell r="N102" t="str">
            <v>1,3,5</v>
          </cell>
        </row>
        <row r="103">
          <cell r="N103" t="str">
            <v>2,4,6</v>
          </cell>
        </row>
        <row r="104">
          <cell r="Y104" t="str">
            <v>-</v>
          </cell>
        </row>
        <row r="105">
          <cell r="N105" t="str">
            <v>1,3,5</v>
          </cell>
        </row>
        <row r="106">
          <cell r="N106" t="str">
            <v>2,4,6</v>
          </cell>
        </row>
        <row r="107">
          <cell r="Y107" t="str">
            <v>-</v>
          </cell>
        </row>
        <row r="108">
          <cell r="N108" t="str">
            <v>1,3,5</v>
          </cell>
        </row>
        <row r="109">
          <cell r="N109" t="str">
            <v>2,4,6</v>
          </cell>
        </row>
        <row r="113">
          <cell r="R113" t="str">
            <v>н/с</v>
          </cell>
        </row>
        <row r="114">
          <cell r="R114" t="str">
            <v>н/с</v>
          </cell>
          <cell r="T114" t="str">
            <v>н/с</v>
          </cell>
          <cell r="V114" t="str">
            <v>н/с</v>
          </cell>
        </row>
        <row r="115">
          <cell r="R115" t="str">
            <v>н/с</v>
          </cell>
          <cell r="T115" t="str">
            <v>н/с</v>
          </cell>
          <cell r="V115" t="str">
            <v>н/с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5.8515625" style="0" customWidth="1"/>
    <col min="2" max="2" width="4.7109375" style="0" customWidth="1"/>
    <col min="3" max="3" width="17.57421875" style="0" customWidth="1"/>
    <col min="4" max="4" width="14.00390625" style="0" customWidth="1"/>
    <col min="5" max="5" width="4.421875" style="0" customWidth="1"/>
    <col min="7" max="7" width="8.8515625" style="0" customWidth="1"/>
    <col min="8" max="8" width="9.28125" style="0" customWidth="1"/>
    <col min="9" max="9" width="7.00390625" style="0" customWidth="1"/>
    <col min="10" max="10" width="6.28125" style="0" bestFit="1" customWidth="1"/>
  </cols>
  <sheetData>
    <row r="1" spans="1:11" ht="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27"/>
    </row>
    <row r="2" spans="1:11" ht="15">
      <c r="A2" s="1"/>
      <c r="B2" s="1"/>
      <c r="C2" s="1"/>
      <c r="D2" s="98" t="s">
        <v>124</v>
      </c>
      <c r="E2" s="98"/>
      <c r="F2" s="98"/>
      <c r="G2" s="98"/>
      <c r="H2" s="1"/>
      <c r="I2" s="1"/>
      <c r="J2" s="1"/>
      <c r="K2" s="1"/>
    </row>
    <row r="3" spans="1:11" ht="14.25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2"/>
    </row>
    <row r="4" spans="1:11" ht="14.25">
      <c r="A4" s="70"/>
      <c r="B4" s="70"/>
      <c r="C4" s="70"/>
      <c r="D4" s="70"/>
      <c r="E4" s="70"/>
      <c r="F4" s="70"/>
      <c r="G4" s="70"/>
      <c r="H4" s="70"/>
      <c r="I4" s="70"/>
      <c r="J4" s="70"/>
      <c r="K4" s="2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94" t="s">
        <v>33</v>
      </c>
      <c r="B6" s="94"/>
      <c r="C6" s="94"/>
      <c r="D6" s="1"/>
      <c r="E6" s="1"/>
      <c r="F6" s="1"/>
      <c r="G6" s="1"/>
      <c r="H6" s="94" t="s">
        <v>2</v>
      </c>
      <c r="I6" s="94"/>
      <c r="J6" s="94"/>
      <c r="K6" s="2"/>
    </row>
    <row r="7" spans="1:11" ht="14.25">
      <c r="A7" s="94"/>
      <c r="B7" s="94"/>
      <c r="C7" s="94"/>
      <c r="D7" s="1"/>
      <c r="E7" s="1"/>
      <c r="F7" s="1"/>
      <c r="G7" s="1"/>
      <c r="H7" s="94" t="s">
        <v>3</v>
      </c>
      <c r="I7" s="94"/>
      <c r="J7" s="94"/>
      <c r="K7" s="2"/>
    </row>
    <row r="8" spans="1:1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94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2"/>
    </row>
    <row r="10" spans="1:1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1"/>
      <c r="B11" s="2" t="s">
        <v>5</v>
      </c>
      <c r="C11" s="2"/>
      <c r="D11" s="2"/>
      <c r="E11" s="1"/>
      <c r="F11" s="1"/>
      <c r="G11" s="101" t="s">
        <v>6</v>
      </c>
      <c r="H11" s="101"/>
      <c r="I11" s="101"/>
      <c r="J11" s="101"/>
      <c r="K11" s="2"/>
    </row>
    <row r="12" spans="1:11" ht="14.25">
      <c r="A12" s="1"/>
      <c r="B12" s="2" t="s">
        <v>7</v>
      </c>
      <c r="C12" s="2"/>
      <c r="D12" s="2"/>
      <c r="E12" s="1"/>
      <c r="F12" s="1"/>
      <c r="G12" s="101" t="s">
        <v>32</v>
      </c>
      <c r="H12" s="101"/>
      <c r="I12" s="101"/>
      <c r="J12" s="101"/>
      <c r="K12" s="2"/>
    </row>
    <row r="13" spans="1:11" ht="14.25">
      <c r="A13" s="1"/>
      <c r="B13" s="2" t="s">
        <v>8</v>
      </c>
      <c r="C13" s="2"/>
      <c r="D13" s="2"/>
      <c r="E13" s="1"/>
      <c r="F13" s="1"/>
      <c r="G13" s="101" t="s">
        <v>9</v>
      </c>
      <c r="H13" s="101"/>
      <c r="I13" s="101"/>
      <c r="J13" s="101"/>
      <c r="K13" s="2"/>
    </row>
    <row r="14" spans="1:11" ht="14.25">
      <c r="A14" s="1"/>
      <c r="B14" s="2"/>
      <c r="C14" s="2"/>
      <c r="D14" s="2"/>
      <c r="E14" s="1"/>
      <c r="F14" s="1"/>
      <c r="G14" s="3"/>
      <c r="H14" s="3"/>
      <c r="I14" s="3"/>
      <c r="J14" s="3"/>
      <c r="K14" s="3"/>
    </row>
    <row r="15" spans="1:11" ht="14.25">
      <c r="A15" s="1"/>
      <c r="B15" s="3"/>
      <c r="C15" s="3"/>
      <c r="D15" s="3"/>
      <c r="E15" s="1"/>
      <c r="F15" s="1"/>
      <c r="G15" s="1"/>
      <c r="H15" s="3"/>
      <c r="I15" s="3"/>
      <c r="J15" s="3"/>
      <c r="K15" s="3"/>
    </row>
    <row r="16" spans="1:11" ht="14.25">
      <c r="A16" s="1"/>
      <c r="B16" s="96" t="s">
        <v>10</v>
      </c>
      <c r="C16" s="97"/>
      <c r="D16" s="97" t="s">
        <v>11</v>
      </c>
      <c r="E16" s="97"/>
      <c r="F16" s="4" t="s">
        <v>95</v>
      </c>
      <c r="G16" s="97" t="s">
        <v>12</v>
      </c>
      <c r="H16" s="97"/>
      <c r="I16" s="5" t="s">
        <v>97</v>
      </c>
      <c r="J16" s="3"/>
      <c r="K16" s="3"/>
    </row>
    <row r="17" spans="1:11" ht="14.25">
      <c r="A17" s="1"/>
      <c r="B17" s="6"/>
      <c r="C17" s="7"/>
      <c r="D17" s="95" t="s">
        <v>13</v>
      </c>
      <c r="E17" s="95"/>
      <c r="F17" s="7" t="s">
        <v>96</v>
      </c>
      <c r="G17" s="95" t="s">
        <v>104</v>
      </c>
      <c r="H17" s="95"/>
      <c r="I17" s="8" t="s">
        <v>94</v>
      </c>
      <c r="J17" s="3"/>
      <c r="K17" s="3"/>
    </row>
    <row r="18" spans="1:11" ht="14.25">
      <c r="A18" s="1"/>
      <c r="B18" s="103" t="s">
        <v>14</v>
      </c>
      <c r="C18" s="102"/>
      <c r="D18" s="102" t="s">
        <v>15</v>
      </c>
      <c r="E18" s="102"/>
      <c r="F18" s="9"/>
      <c r="G18" s="9"/>
      <c r="H18" s="9" t="s">
        <v>105</v>
      </c>
      <c r="I18" s="10" t="s">
        <v>94</v>
      </c>
      <c r="J18" s="3"/>
      <c r="K18" s="3"/>
    </row>
    <row r="19" spans="1:11" ht="14.25">
      <c r="A19" s="1"/>
      <c r="B19" s="11"/>
      <c r="C19" s="11"/>
      <c r="D19" s="11"/>
      <c r="E19" s="12"/>
      <c r="F19" s="12"/>
      <c r="G19" s="12"/>
      <c r="H19" s="11"/>
      <c r="I19" s="11"/>
      <c r="J19" s="3"/>
      <c r="K19" s="3"/>
    </row>
    <row r="20" spans="1:11" ht="14.25">
      <c r="A20" s="1"/>
      <c r="B20" s="96" t="s">
        <v>16</v>
      </c>
      <c r="C20" s="97"/>
      <c r="D20" s="97" t="s">
        <v>17</v>
      </c>
      <c r="E20" s="97"/>
      <c r="F20" s="4" t="s">
        <v>18</v>
      </c>
      <c r="G20" s="97" t="s">
        <v>19</v>
      </c>
      <c r="H20" s="97"/>
      <c r="I20" s="5" t="s">
        <v>20</v>
      </c>
      <c r="J20" s="3"/>
      <c r="K20" s="3"/>
    </row>
    <row r="21" spans="1:11" ht="14.25">
      <c r="A21" s="1"/>
      <c r="B21" s="13"/>
      <c r="C21" s="9"/>
      <c r="D21" s="102" t="s">
        <v>21</v>
      </c>
      <c r="E21" s="102"/>
      <c r="F21" s="9" t="s">
        <v>22</v>
      </c>
      <c r="G21" s="102" t="s">
        <v>23</v>
      </c>
      <c r="H21" s="102"/>
      <c r="I21" s="10" t="s">
        <v>24</v>
      </c>
      <c r="J21" s="3"/>
      <c r="K21" s="15"/>
    </row>
    <row r="22" spans="1:11" ht="14.25">
      <c r="A22" s="14"/>
      <c r="B22" s="15"/>
      <c r="C22" s="15"/>
      <c r="D22" s="15"/>
      <c r="E22" s="14"/>
      <c r="F22" s="14"/>
      <c r="G22" s="14"/>
      <c r="H22" s="15"/>
      <c r="I22" s="15"/>
      <c r="J22" s="15"/>
      <c r="K22" s="22"/>
    </row>
    <row r="23" spans="1:11" ht="15">
      <c r="A23" s="16"/>
      <c r="B23" s="100" t="s">
        <v>102</v>
      </c>
      <c r="C23" s="100"/>
      <c r="D23" s="100"/>
      <c r="E23" s="100"/>
      <c r="F23" s="100"/>
      <c r="G23" s="100"/>
      <c r="H23" s="100"/>
      <c r="I23" s="100"/>
      <c r="J23" s="100"/>
      <c r="K23" s="31"/>
    </row>
    <row r="24" spans="1:11" ht="15.75" thickBo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31"/>
    </row>
    <row r="25" spans="1:11" ht="39.75" thickBot="1">
      <c r="A25" s="32" t="s">
        <v>26</v>
      </c>
      <c r="B25" s="32" t="s">
        <v>98</v>
      </c>
      <c r="C25" s="33" t="s">
        <v>34</v>
      </c>
      <c r="D25" s="32" t="s">
        <v>27</v>
      </c>
      <c r="E25" s="33" t="s">
        <v>25</v>
      </c>
      <c r="F25" s="32" t="s">
        <v>99</v>
      </c>
      <c r="G25" s="32" t="s">
        <v>100</v>
      </c>
      <c r="H25" s="32" t="s">
        <v>100</v>
      </c>
      <c r="I25" s="32" t="s">
        <v>29</v>
      </c>
      <c r="J25" s="34" t="s">
        <v>28</v>
      </c>
      <c r="K25" s="35"/>
    </row>
    <row r="26" spans="1:11" ht="14.25">
      <c r="A26" s="36">
        <v>3</v>
      </c>
      <c r="B26" s="36"/>
      <c r="C26" s="37" t="s">
        <v>156</v>
      </c>
      <c r="D26" s="36"/>
      <c r="E26" s="37" t="str">
        <f>'[1]Робочий'!Q52</f>
        <v>І</v>
      </c>
      <c r="F26" s="38" t="s">
        <v>157</v>
      </c>
      <c r="G26" s="38"/>
      <c r="H26" s="38"/>
      <c r="I26" s="36">
        <f>'[1]Робочий'!X52</f>
        <v>200</v>
      </c>
      <c r="J26" s="36" t="str">
        <f>'[1]Робочий'!Y52</f>
        <v>МС</v>
      </c>
      <c r="K26" s="39"/>
    </row>
    <row r="27" spans="1:11" ht="14.25">
      <c r="A27" s="40"/>
      <c r="B27" s="40" t="str">
        <f>'[1]Робочий'!N53</f>
        <v>1,3,5</v>
      </c>
      <c r="C27" s="41" t="s">
        <v>49</v>
      </c>
      <c r="D27" s="40" t="s">
        <v>50</v>
      </c>
      <c r="E27" s="41"/>
      <c r="F27" s="42">
        <v>0.0024421296296296296</v>
      </c>
      <c r="G27" s="42">
        <v>0.002534722222222222</v>
      </c>
      <c r="H27" s="42">
        <v>0.002685185185185185</v>
      </c>
      <c r="I27" s="40"/>
      <c r="J27" s="40"/>
      <c r="K27" s="35"/>
    </row>
    <row r="28" spans="1:11" ht="15" thickBot="1">
      <c r="A28" s="43"/>
      <c r="B28" s="43" t="str">
        <f>'[1]Робочий'!N54</f>
        <v>2,4,6</v>
      </c>
      <c r="C28" s="44" t="s">
        <v>43</v>
      </c>
      <c r="D28" s="43" t="s">
        <v>155</v>
      </c>
      <c r="E28" s="44"/>
      <c r="F28" s="45">
        <v>0.0024537037037037036</v>
      </c>
      <c r="G28" s="45">
        <v>0.0024537037037037036</v>
      </c>
      <c r="H28" s="45">
        <v>0.0024652777777777776</v>
      </c>
      <c r="I28" s="43"/>
      <c r="J28" s="43"/>
      <c r="K28" s="35"/>
    </row>
    <row r="29" spans="1:11" ht="14.25">
      <c r="A29" s="46">
        <v>1</v>
      </c>
      <c r="B29" s="46"/>
      <c r="C29" s="47" t="s">
        <v>40</v>
      </c>
      <c r="D29" s="46"/>
      <c r="E29" s="47" t="str">
        <f>'[1]Робочий'!Q55</f>
        <v>ІІ</v>
      </c>
      <c r="F29" s="48" t="s">
        <v>159</v>
      </c>
      <c r="G29" s="48"/>
      <c r="H29" s="48"/>
      <c r="I29" s="46">
        <f>'[1]Робочий'!X55</f>
        <v>160</v>
      </c>
      <c r="J29" s="46" t="str">
        <f>'[1]Робочий'!Y55</f>
        <v>КМС</v>
      </c>
      <c r="K29" s="39"/>
    </row>
    <row r="30" spans="1:11" ht="14.25">
      <c r="A30" s="40"/>
      <c r="B30" s="40" t="str">
        <f>'[1]Робочий'!N56</f>
        <v>1,3,5</v>
      </c>
      <c r="C30" s="41" t="s">
        <v>46</v>
      </c>
      <c r="D30" s="40" t="s">
        <v>44</v>
      </c>
      <c r="E30" s="41"/>
      <c r="F30" s="42">
        <v>0.002523148148148148</v>
      </c>
      <c r="G30" s="42">
        <v>0.0025</v>
      </c>
      <c r="H30" s="42">
        <v>0.002777777777777778</v>
      </c>
      <c r="I30" s="40"/>
      <c r="J30" s="40"/>
      <c r="K30" s="35"/>
    </row>
    <row r="31" spans="1:11" ht="15" thickBot="1">
      <c r="A31" s="40"/>
      <c r="B31" s="40" t="str">
        <f>'[1]Робочий'!N57</f>
        <v>2,4,6</v>
      </c>
      <c r="C31" s="41" t="s">
        <v>41</v>
      </c>
      <c r="D31" s="58" t="s">
        <v>158</v>
      </c>
      <c r="E31" s="41"/>
      <c r="F31" s="42">
        <v>0.0024421296296296296</v>
      </c>
      <c r="G31" s="42">
        <v>0.0025</v>
      </c>
      <c r="H31" s="42">
        <v>0.002523148148148148</v>
      </c>
      <c r="I31" s="40"/>
      <c r="J31" s="40"/>
      <c r="K31" s="35"/>
    </row>
    <row r="32" spans="1:11" ht="14.25">
      <c r="A32" s="36">
        <v>2</v>
      </c>
      <c r="B32" s="36"/>
      <c r="C32" s="37" t="s">
        <v>116</v>
      </c>
      <c r="D32" s="36"/>
      <c r="E32" s="37" t="str">
        <f>'[1]Робочий'!Q58</f>
        <v>ІІІ</v>
      </c>
      <c r="F32" s="38" t="s">
        <v>160</v>
      </c>
      <c r="G32" s="38"/>
      <c r="H32" s="38"/>
      <c r="I32" s="36">
        <f>'[1]Робочий'!X58</f>
        <v>140</v>
      </c>
      <c r="J32" s="36" t="str">
        <f>'[1]Робочий'!Y58</f>
        <v>КМС</v>
      </c>
      <c r="K32" s="39"/>
    </row>
    <row r="33" spans="1:11" ht="14.25">
      <c r="A33" s="40"/>
      <c r="B33" s="40" t="str">
        <f>'[1]Робочий'!N59</f>
        <v>1,3,5</v>
      </c>
      <c r="C33" s="41" t="s">
        <v>35</v>
      </c>
      <c r="D33" s="40" t="s">
        <v>38</v>
      </c>
      <c r="E33" s="41"/>
      <c r="F33" s="42">
        <v>0.0024305555555555556</v>
      </c>
      <c r="G33" s="42">
        <v>0.002488425925925926</v>
      </c>
      <c r="H33" s="42">
        <v>0.0026041666666666665</v>
      </c>
      <c r="I33" s="40"/>
      <c r="J33" s="40"/>
      <c r="K33" s="35"/>
    </row>
    <row r="34" spans="1:11" ht="15" thickBot="1">
      <c r="A34" s="43"/>
      <c r="B34" s="43" t="str">
        <f>'[1]Робочий'!N60</f>
        <v>2,4,6</v>
      </c>
      <c r="C34" s="44" t="s">
        <v>53</v>
      </c>
      <c r="D34" s="43" t="s">
        <v>38</v>
      </c>
      <c r="E34" s="44"/>
      <c r="F34" s="45">
        <v>0.0024537037037037036</v>
      </c>
      <c r="G34" s="45">
        <v>0.002534722222222222</v>
      </c>
      <c r="H34" s="45">
        <v>0.002673611111111111</v>
      </c>
      <c r="I34" s="43"/>
      <c r="J34" s="43"/>
      <c r="K34" s="35"/>
    </row>
    <row r="35" spans="1:11" ht="14.25">
      <c r="A35" s="46">
        <v>4</v>
      </c>
      <c r="B35" s="46"/>
      <c r="C35" s="47" t="s">
        <v>114</v>
      </c>
      <c r="D35" s="46"/>
      <c r="E35" s="47">
        <f>'[1]Робочий'!Q61</f>
        <v>4</v>
      </c>
      <c r="F35" s="48" t="s">
        <v>161</v>
      </c>
      <c r="G35" s="48"/>
      <c r="H35" s="48"/>
      <c r="I35" s="46">
        <f>'[1]Робочий'!X61</f>
        <v>120</v>
      </c>
      <c r="J35" s="46" t="str">
        <f>'[1]Робочий'!Y61</f>
        <v>-</v>
      </c>
      <c r="K35" s="39"/>
    </row>
    <row r="36" spans="1:11" ht="14.25">
      <c r="A36" s="40"/>
      <c r="B36" s="40" t="str">
        <f>'[1]Робочий'!N62</f>
        <v>1,3,5</v>
      </c>
      <c r="C36" s="41" t="s">
        <v>39</v>
      </c>
      <c r="D36" s="40" t="s">
        <v>63</v>
      </c>
      <c r="E36" s="41"/>
      <c r="F36" s="42">
        <v>0.0024537037037037036</v>
      </c>
      <c r="G36" s="42">
        <v>0.002511574074074074</v>
      </c>
      <c r="H36" s="42">
        <v>0.0025925925925925925</v>
      </c>
      <c r="I36" s="40"/>
      <c r="J36" s="40"/>
      <c r="K36" s="35"/>
    </row>
    <row r="37" spans="1:11" ht="15" thickBot="1">
      <c r="A37" s="40"/>
      <c r="B37" s="40" t="str">
        <f>'[1]Робочий'!N63</f>
        <v>2,4,6</v>
      </c>
      <c r="C37" s="41" t="s">
        <v>45</v>
      </c>
      <c r="D37" s="88" t="s">
        <v>90</v>
      </c>
      <c r="E37" s="41"/>
      <c r="F37" s="42">
        <v>0.002534722222222222</v>
      </c>
      <c r="G37" s="42">
        <v>0.002546296296296296</v>
      </c>
      <c r="H37" s="42">
        <v>0.002627314814814815</v>
      </c>
      <c r="I37" s="40"/>
      <c r="J37" s="40"/>
      <c r="K37" s="35"/>
    </row>
    <row r="38" spans="1:11" ht="14.25">
      <c r="A38" s="36">
        <v>12</v>
      </c>
      <c r="B38" s="36"/>
      <c r="C38" s="37" t="s">
        <v>109</v>
      </c>
      <c r="D38" s="36"/>
      <c r="E38" s="37">
        <f>'[1]Робочий'!Q64</f>
        <v>5</v>
      </c>
      <c r="F38" s="38" t="s">
        <v>162</v>
      </c>
      <c r="G38" s="38"/>
      <c r="H38" s="38"/>
      <c r="I38" s="36">
        <f>'[1]Робочий'!X64</f>
        <v>100</v>
      </c>
      <c r="J38" s="36" t="str">
        <f>'[1]Робочий'!Y64</f>
        <v>-</v>
      </c>
      <c r="K38" s="39"/>
    </row>
    <row r="39" spans="1:11" ht="14.25">
      <c r="A39" s="40"/>
      <c r="B39" s="40" t="str">
        <f>'[1]Робочий'!N65</f>
        <v>1,3,5</v>
      </c>
      <c r="C39" s="41" t="s">
        <v>107</v>
      </c>
      <c r="D39" s="40" t="s">
        <v>112</v>
      </c>
      <c r="E39" s="41"/>
      <c r="F39" s="42">
        <v>0.0023958333333333336</v>
      </c>
      <c r="G39" s="42">
        <v>0.002511574074074074</v>
      </c>
      <c r="H39" s="42">
        <v>0.0025694444444444445</v>
      </c>
      <c r="I39" s="40"/>
      <c r="J39" s="40"/>
      <c r="K39" s="35"/>
    </row>
    <row r="40" spans="1:11" ht="15" thickBot="1">
      <c r="A40" s="43"/>
      <c r="B40" s="43" t="str">
        <f>'[1]Робочий'!N66</f>
        <v>2,4,6</v>
      </c>
      <c r="C40" s="44" t="s">
        <v>106</v>
      </c>
      <c r="D40" s="43" t="s">
        <v>142</v>
      </c>
      <c r="E40" s="44"/>
      <c r="F40" s="45">
        <v>0.0024305555555555556</v>
      </c>
      <c r="G40" s="45">
        <v>0.0025578703703703705</v>
      </c>
      <c r="H40" s="45">
        <v>0.002870370370370371</v>
      </c>
      <c r="I40" s="43"/>
      <c r="J40" s="43"/>
      <c r="K40" s="35"/>
    </row>
    <row r="41" spans="1:11" ht="14.25">
      <c r="A41" s="46">
        <v>9</v>
      </c>
      <c r="B41" s="46"/>
      <c r="C41" s="47" t="s">
        <v>163</v>
      </c>
      <c r="D41" s="46"/>
      <c r="E41" s="47">
        <f>'[1]Робочий'!Q67</f>
        <v>6</v>
      </c>
      <c r="F41" s="48" t="s">
        <v>165</v>
      </c>
      <c r="G41" s="48"/>
      <c r="H41" s="48"/>
      <c r="I41" s="46">
        <f>'[1]Робочий'!X67</f>
        <v>80</v>
      </c>
      <c r="J41" s="46" t="str">
        <f>'[1]Робочий'!Y67</f>
        <v>-</v>
      </c>
      <c r="K41" s="39"/>
    </row>
    <row r="42" spans="1:11" ht="14.25">
      <c r="A42" s="40"/>
      <c r="B42" s="40" t="str">
        <f>'[1]Робочий'!N68</f>
        <v>1,3,5</v>
      </c>
      <c r="C42" s="41" t="s">
        <v>61</v>
      </c>
      <c r="D42" s="40" t="s">
        <v>92</v>
      </c>
      <c r="E42" s="41"/>
      <c r="F42" s="42">
        <v>0.0024189814814814816</v>
      </c>
      <c r="G42" s="42">
        <v>0.0025</v>
      </c>
      <c r="H42" s="42">
        <v>0.0027546296296296294</v>
      </c>
      <c r="I42" s="40"/>
      <c r="J42" s="40"/>
      <c r="K42" s="35"/>
    </row>
    <row r="43" spans="1:11" ht="15" thickBot="1">
      <c r="A43" s="40"/>
      <c r="B43" s="40" t="str">
        <f>'[1]Робочий'!N69</f>
        <v>2,4,6</v>
      </c>
      <c r="C43" s="41" t="s">
        <v>164</v>
      </c>
      <c r="D43" s="40" t="s">
        <v>52</v>
      </c>
      <c r="E43" s="41"/>
      <c r="F43" s="42">
        <v>0.002523148148148148</v>
      </c>
      <c r="G43" s="42">
        <v>0.0025925925925925925</v>
      </c>
      <c r="H43" s="42">
        <v>0.002743055555555556</v>
      </c>
      <c r="I43" s="40"/>
      <c r="J43" s="40"/>
      <c r="K43" s="35"/>
    </row>
    <row r="44" spans="1:11" ht="14.25">
      <c r="A44" s="36">
        <v>5</v>
      </c>
      <c r="B44" s="36"/>
      <c r="C44" s="37" t="s">
        <v>37</v>
      </c>
      <c r="D44" s="36"/>
      <c r="E44" s="37">
        <f>'[1]Робочий'!Q70</f>
        <v>7</v>
      </c>
      <c r="F44" s="38" t="s">
        <v>166</v>
      </c>
      <c r="G44" s="38"/>
      <c r="H44" s="38"/>
      <c r="I44" s="36">
        <f>'[1]Робочий'!X70</f>
        <v>60</v>
      </c>
      <c r="J44" s="36" t="str">
        <f>'[1]Робочий'!Y70</f>
        <v>-</v>
      </c>
      <c r="K44" s="39"/>
    </row>
    <row r="45" spans="1:11" ht="14.25">
      <c r="A45" s="40"/>
      <c r="B45" s="40" t="str">
        <f>'[1]Робочий'!N71</f>
        <v>1,3,5</v>
      </c>
      <c r="C45" s="41" t="s">
        <v>36</v>
      </c>
      <c r="D45" s="40" t="s">
        <v>38</v>
      </c>
      <c r="E45" s="41"/>
      <c r="F45" s="42">
        <v>0.0024652777777777776</v>
      </c>
      <c r="G45" s="42">
        <v>0.002615740740740741</v>
      </c>
      <c r="H45" s="42">
        <v>0.002951388888888889</v>
      </c>
      <c r="I45" s="40"/>
      <c r="J45" s="40"/>
      <c r="K45" s="35"/>
    </row>
    <row r="46" spans="1:11" ht="15" thickBot="1">
      <c r="A46" s="43"/>
      <c r="B46" s="43" t="str">
        <f>'[1]Робочий'!N72</f>
        <v>2,4,6</v>
      </c>
      <c r="C46" s="44" t="s">
        <v>42</v>
      </c>
      <c r="D46" s="43" t="s">
        <v>38</v>
      </c>
      <c r="E46" s="44"/>
      <c r="F46" s="45">
        <v>0.0024421296296296296</v>
      </c>
      <c r="G46" s="45">
        <v>0.002523148148148148</v>
      </c>
      <c r="H46" s="45">
        <v>0.0025925925925925925</v>
      </c>
      <c r="I46" s="43"/>
      <c r="J46" s="43"/>
      <c r="K46" s="35"/>
    </row>
    <row r="47" spans="1:11" ht="14.25">
      <c r="A47" s="46">
        <v>6</v>
      </c>
      <c r="B47" s="46"/>
      <c r="C47" s="47" t="s">
        <v>118</v>
      </c>
      <c r="D47" s="46"/>
      <c r="E47" s="47">
        <f>'[1]Робочий'!Q73</f>
        <v>8</v>
      </c>
      <c r="F47" s="48" t="s">
        <v>167</v>
      </c>
      <c r="G47" s="48"/>
      <c r="H47" s="48"/>
      <c r="I47" s="46">
        <f>'[1]Робочий'!X73</f>
        <v>50</v>
      </c>
      <c r="J47" s="46" t="str">
        <f>'[1]Робочий'!Y73</f>
        <v>-</v>
      </c>
      <c r="K47" s="39"/>
    </row>
    <row r="48" spans="1:11" ht="14.25">
      <c r="A48" s="40"/>
      <c r="B48" s="40" t="str">
        <f>'[1]Робочий'!N74</f>
        <v>1,3,5</v>
      </c>
      <c r="C48" s="41" t="s">
        <v>55</v>
      </c>
      <c r="D48" s="40" t="s">
        <v>44</v>
      </c>
      <c r="E48" s="41"/>
      <c r="F48" s="42">
        <v>0.002488425925925926</v>
      </c>
      <c r="G48" s="42">
        <v>0.0026388888888888885</v>
      </c>
      <c r="H48" s="42">
        <v>0.002835648148148148</v>
      </c>
      <c r="I48" s="40"/>
      <c r="J48" s="40"/>
      <c r="K48" s="35"/>
    </row>
    <row r="49" spans="1:11" ht="15" thickBot="1">
      <c r="A49" s="40"/>
      <c r="B49" s="40" t="str">
        <f>'[1]Робочий'!N75</f>
        <v>2,4,6</v>
      </c>
      <c r="C49" s="41" t="s">
        <v>86</v>
      </c>
      <c r="D49" s="40" t="s">
        <v>148</v>
      </c>
      <c r="E49" s="41"/>
      <c r="F49" s="42">
        <v>0.002488425925925926</v>
      </c>
      <c r="G49" s="42">
        <v>0.0025578703703703705</v>
      </c>
      <c r="H49" s="42">
        <v>0.0025810185185185185</v>
      </c>
      <c r="I49" s="40"/>
      <c r="J49" s="40"/>
      <c r="K49" s="35"/>
    </row>
    <row r="50" spans="1:11" ht="14.25">
      <c r="A50" s="36">
        <v>7</v>
      </c>
      <c r="B50" s="36"/>
      <c r="C50" s="37" t="s">
        <v>66</v>
      </c>
      <c r="D50" s="36"/>
      <c r="E50" s="37">
        <f>'[1]Робочий'!Q76</f>
        <v>9</v>
      </c>
      <c r="F50" s="38" t="s">
        <v>169</v>
      </c>
      <c r="G50" s="38"/>
      <c r="H50" s="38"/>
      <c r="I50" s="36">
        <f>'[1]Робочий'!X76</f>
        <v>40</v>
      </c>
      <c r="J50" s="36" t="str">
        <f>'[1]Робочий'!Y76</f>
        <v>-</v>
      </c>
      <c r="K50" s="39"/>
    </row>
    <row r="51" spans="1:11" ht="14.25">
      <c r="A51" s="40"/>
      <c r="B51" s="40" t="str">
        <f>'[1]Робочий'!N77</f>
        <v>1,3,5</v>
      </c>
      <c r="C51" s="41" t="s">
        <v>65</v>
      </c>
      <c r="D51" s="40" t="s">
        <v>38</v>
      </c>
      <c r="E51" s="41"/>
      <c r="F51" s="42">
        <v>0.0025</v>
      </c>
      <c r="G51" s="42">
        <v>0.0026967592592592594</v>
      </c>
      <c r="H51" s="42">
        <v>0.002800925925925926</v>
      </c>
      <c r="I51" s="40"/>
      <c r="J51" s="40"/>
      <c r="K51" s="35"/>
    </row>
    <row r="52" spans="1:11" ht="15" thickBot="1">
      <c r="A52" s="43"/>
      <c r="B52" s="43" t="str">
        <f>'[1]Робочий'!N78</f>
        <v>2,4,6</v>
      </c>
      <c r="C52" s="44" t="s">
        <v>168</v>
      </c>
      <c r="D52" s="40" t="s">
        <v>87</v>
      </c>
      <c r="E52" s="44"/>
      <c r="F52" s="45">
        <v>0.002546296296296296</v>
      </c>
      <c r="G52" s="45">
        <v>0.0026388888888888885</v>
      </c>
      <c r="H52" s="45">
        <v>0.002673611111111111</v>
      </c>
      <c r="I52" s="43"/>
      <c r="J52" s="43"/>
      <c r="K52" s="35"/>
    </row>
    <row r="53" spans="1:11" ht="14.25">
      <c r="A53" s="36">
        <v>13</v>
      </c>
      <c r="B53" s="37"/>
      <c r="C53" s="36" t="s">
        <v>119</v>
      </c>
      <c r="D53" s="37"/>
      <c r="E53" s="36">
        <v>10</v>
      </c>
      <c r="F53" s="53" t="s">
        <v>171</v>
      </c>
      <c r="G53" s="38"/>
      <c r="H53" s="53"/>
      <c r="I53" s="36">
        <v>30</v>
      </c>
      <c r="J53" s="73" t="s">
        <v>93</v>
      </c>
      <c r="K53" s="35"/>
    </row>
    <row r="54" spans="1:11" ht="14.25">
      <c r="A54" s="40"/>
      <c r="B54" s="41" t="str">
        <f>'[1]Робочий'!N84</f>
        <v>1,3,5</v>
      </c>
      <c r="C54" s="40" t="s">
        <v>48</v>
      </c>
      <c r="D54" s="41" t="s">
        <v>132</v>
      </c>
      <c r="E54" s="40"/>
      <c r="F54" s="54">
        <v>0.002546296296296296</v>
      </c>
      <c r="G54" s="42">
        <v>0.002800925925925926</v>
      </c>
      <c r="H54" s="54">
        <v>0.0029861111111111113</v>
      </c>
      <c r="I54" s="40"/>
      <c r="J54" s="40"/>
      <c r="K54" s="35"/>
    </row>
    <row r="55" spans="1:11" ht="15" thickBot="1">
      <c r="A55" s="43"/>
      <c r="B55" s="44" t="str">
        <f>'[1]Робочий'!N85</f>
        <v>2,4,6</v>
      </c>
      <c r="C55" s="43" t="s">
        <v>62</v>
      </c>
      <c r="D55" s="90" t="s">
        <v>170</v>
      </c>
      <c r="E55" s="43"/>
      <c r="F55" s="55">
        <v>0.0025810185185185185</v>
      </c>
      <c r="G55" s="45">
        <v>0.002789351851851852</v>
      </c>
      <c r="H55" s="55">
        <v>0.0029861111111111113</v>
      </c>
      <c r="I55" s="43"/>
      <c r="J55" s="43"/>
      <c r="K55" s="50"/>
    </row>
    <row r="56" spans="1:11" ht="14.25">
      <c r="A56" s="46">
        <v>10</v>
      </c>
      <c r="B56" s="47"/>
      <c r="C56" s="74" t="s">
        <v>125</v>
      </c>
      <c r="D56" s="46"/>
      <c r="E56" s="46">
        <v>11</v>
      </c>
      <c r="F56" s="56" t="s">
        <v>123</v>
      </c>
      <c r="G56" s="48"/>
      <c r="H56" s="56"/>
      <c r="I56" s="46">
        <v>20</v>
      </c>
      <c r="J56" s="73" t="s">
        <v>93</v>
      </c>
      <c r="K56" s="50"/>
    </row>
    <row r="57" spans="1:11" ht="14.25">
      <c r="A57" s="40"/>
      <c r="B57" s="41" t="str">
        <f>'[1]Робочий'!N87</f>
        <v>1,3,5</v>
      </c>
      <c r="C57" s="75" t="str">
        <f>'[1]Робочий'!O62</f>
        <v>Білосюк Мирослав</v>
      </c>
      <c r="D57" s="40" t="str">
        <f>'[1]Робочий'!P62</f>
        <v>ДШВСМ</v>
      </c>
      <c r="E57" s="40"/>
      <c r="F57" s="54">
        <v>0.002534722222222222</v>
      </c>
      <c r="G57" s="89">
        <v>0.0027083333333333334</v>
      </c>
      <c r="H57" s="54">
        <v>0.002847222222222222</v>
      </c>
      <c r="I57" s="40"/>
      <c r="J57" s="40"/>
      <c r="K57" s="20"/>
    </row>
    <row r="58" spans="1:11" ht="15" thickBot="1">
      <c r="A58" s="40"/>
      <c r="B58" s="41" t="str">
        <f>'[1]Робочий'!N88</f>
        <v>2,4,6</v>
      </c>
      <c r="C58" s="76" t="str">
        <f>'[1]Робочий'!O63</f>
        <v>Лазорак Володимир</v>
      </c>
      <c r="D58" s="40" t="str">
        <f>'[1]Робочий'!P63</f>
        <v>ОДЮСШ</v>
      </c>
      <c r="E58" s="40"/>
      <c r="F58" s="54">
        <v>0.002534722222222222</v>
      </c>
      <c r="G58" s="42">
        <v>0.002916666666666667</v>
      </c>
      <c r="H58" s="54">
        <v>0.002939814814814815</v>
      </c>
      <c r="I58" s="40"/>
      <c r="J58" s="40"/>
      <c r="K58" s="50"/>
    </row>
    <row r="59" spans="1:11" ht="14.25">
      <c r="A59" s="36">
        <v>8</v>
      </c>
      <c r="B59" s="37"/>
      <c r="C59" s="36" t="s">
        <v>126</v>
      </c>
      <c r="D59" s="37"/>
      <c r="E59" s="36">
        <v>12</v>
      </c>
      <c r="F59" s="53" t="s">
        <v>127</v>
      </c>
      <c r="G59" s="38"/>
      <c r="H59" s="53"/>
      <c r="I59" s="36">
        <v>10</v>
      </c>
      <c r="J59" s="36" t="str">
        <f>'[1]Робочий'!Y89</f>
        <v>-</v>
      </c>
      <c r="K59" s="35"/>
    </row>
    <row r="60" spans="1:11" ht="14.25">
      <c r="A60" s="40"/>
      <c r="B60" s="41" t="str">
        <f>'[1]Робочий'!N90</f>
        <v>1,3,5</v>
      </c>
      <c r="C60" s="40" t="s">
        <v>51</v>
      </c>
      <c r="D60" s="91" t="s">
        <v>91</v>
      </c>
      <c r="E60" s="40"/>
      <c r="F60" s="54">
        <v>0.0025</v>
      </c>
      <c r="G60" s="42">
        <v>0.0028819444444444444</v>
      </c>
      <c r="H60" s="54">
        <v>0.002939814814814815</v>
      </c>
      <c r="I60" s="40"/>
      <c r="J60" s="40"/>
      <c r="K60" s="35"/>
    </row>
    <row r="61" spans="1:11" ht="15" thickBot="1">
      <c r="A61" s="43"/>
      <c r="B61" s="44" t="str">
        <f>'[1]Робочий'!N91</f>
        <v>2,4,6</v>
      </c>
      <c r="C61" s="43" t="s">
        <v>54</v>
      </c>
      <c r="D61" s="92" t="s">
        <v>91</v>
      </c>
      <c r="E61" s="43"/>
      <c r="F61" s="55">
        <v>0.0026388888888888885</v>
      </c>
      <c r="G61" s="45">
        <v>0.002824074074074074</v>
      </c>
      <c r="H61" s="55">
        <v>0.002905092592592593</v>
      </c>
      <c r="I61" s="43"/>
      <c r="J61" s="43"/>
      <c r="K61" s="35"/>
    </row>
    <row r="62" spans="1:11" ht="14.25">
      <c r="A62" s="46">
        <v>14</v>
      </c>
      <c r="B62" s="47"/>
      <c r="C62" s="46" t="s">
        <v>128</v>
      </c>
      <c r="D62" s="47"/>
      <c r="E62" s="46">
        <v>13</v>
      </c>
      <c r="F62" s="56" t="s">
        <v>131</v>
      </c>
      <c r="G62" s="48"/>
      <c r="H62" s="56"/>
      <c r="I62" s="46"/>
      <c r="J62" s="46" t="str">
        <f>'[1]Робочий'!Y92</f>
        <v>-</v>
      </c>
      <c r="K62" s="35"/>
    </row>
    <row r="63" spans="1:11" ht="14.25">
      <c r="A63" s="40"/>
      <c r="B63" s="41" t="str">
        <f>'[1]Робочий'!N93</f>
        <v>1,3,5</v>
      </c>
      <c r="C63" s="40" t="s">
        <v>47</v>
      </c>
      <c r="D63" s="41" t="s">
        <v>130</v>
      </c>
      <c r="E63" s="40"/>
      <c r="F63" s="54">
        <v>0.002523148148148148</v>
      </c>
      <c r="G63" s="42">
        <v>0.0028124999999999995</v>
      </c>
      <c r="H63" s="54">
        <v>0.0027546296296296294</v>
      </c>
      <c r="I63" s="40"/>
      <c r="J63" s="40"/>
      <c r="K63" s="35"/>
    </row>
    <row r="64" spans="1:11" ht="15" thickBot="1">
      <c r="A64" s="40"/>
      <c r="B64" s="41" t="str">
        <f>'[1]Робочий'!N94</f>
        <v>2,4,6</v>
      </c>
      <c r="C64" s="40" t="s">
        <v>67</v>
      </c>
      <c r="D64" s="77" t="s">
        <v>129</v>
      </c>
      <c r="E64" s="40"/>
      <c r="F64" s="54">
        <v>0.002615740740740741</v>
      </c>
      <c r="G64" s="42">
        <v>0.0028819444444444444</v>
      </c>
      <c r="H64" s="54">
        <v>0.0030787037037037037</v>
      </c>
      <c r="I64" s="40"/>
      <c r="J64" s="40"/>
      <c r="K64" s="35"/>
    </row>
    <row r="65" spans="1:11" ht="15">
      <c r="A65" s="36">
        <v>16</v>
      </c>
      <c r="B65" s="37"/>
      <c r="C65" s="36" t="s">
        <v>120</v>
      </c>
      <c r="D65" s="37"/>
      <c r="E65" s="36">
        <v>14</v>
      </c>
      <c r="F65" s="53" t="s">
        <v>133</v>
      </c>
      <c r="G65" s="38"/>
      <c r="H65" s="53"/>
      <c r="I65" s="36"/>
      <c r="J65" s="36" t="str">
        <f>'[1]Робочий'!Y95</f>
        <v>-</v>
      </c>
      <c r="K65" s="27"/>
    </row>
    <row r="66" spans="1:11" ht="14.25">
      <c r="A66" s="40"/>
      <c r="B66" s="41" t="str">
        <f>'[1]Робочий'!N96</f>
        <v>1,3,5</v>
      </c>
      <c r="C66" s="40" t="s">
        <v>59</v>
      </c>
      <c r="D66" s="41" t="s">
        <v>60</v>
      </c>
      <c r="E66" s="40"/>
      <c r="F66" s="54">
        <v>0.0025578703703703705</v>
      </c>
      <c r="G66" s="42">
        <v>0.003009259259259259</v>
      </c>
      <c r="H66" s="54">
        <v>0.002777777777777778</v>
      </c>
      <c r="I66" s="40"/>
      <c r="J66" s="40"/>
      <c r="K66" s="1"/>
    </row>
    <row r="67" spans="1:11" ht="15" thickBot="1">
      <c r="A67" s="43"/>
      <c r="B67" s="44" t="str">
        <f>'[1]Робочий'!N97</f>
        <v>2,4,6</v>
      </c>
      <c r="C67" s="43" t="s">
        <v>56</v>
      </c>
      <c r="D67" s="44" t="s">
        <v>132</v>
      </c>
      <c r="E67" s="43"/>
      <c r="F67" s="55">
        <v>0.002534722222222222</v>
      </c>
      <c r="G67" s="45">
        <v>0.002893518518518519</v>
      </c>
      <c r="H67" s="55">
        <v>0.002962962962962963</v>
      </c>
      <c r="I67" s="43"/>
      <c r="J67" s="43"/>
      <c r="K67" s="2"/>
    </row>
    <row r="68" spans="1:11" ht="14.25">
      <c r="A68" s="46">
        <v>11</v>
      </c>
      <c r="B68" s="47"/>
      <c r="C68" s="46" t="s">
        <v>134</v>
      </c>
      <c r="D68" s="47"/>
      <c r="E68" s="46">
        <v>15</v>
      </c>
      <c r="F68" s="56" t="s">
        <v>136</v>
      </c>
      <c r="G68" s="48"/>
      <c r="H68" s="56"/>
      <c r="I68" s="46"/>
      <c r="J68" s="46" t="str">
        <f>'[1]Робочий'!Y98</f>
        <v>-</v>
      </c>
      <c r="K68" s="1"/>
    </row>
    <row r="69" spans="1:11" ht="14.25">
      <c r="A69" s="40"/>
      <c r="B69" s="41" t="str">
        <f>'[1]Робочий'!N99</f>
        <v>1,3,5</v>
      </c>
      <c r="C69" s="40" t="s">
        <v>58</v>
      </c>
      <c r="D69" s="41" t="s">
        <v>135</v>
      </c>
      <c r="E69" s="40"/>
      <c r="F69" s="54">
        <v>0.002523148148148148</v>
      </c>
      <c r="G69" s="42">
        <v>0.002870370370370371</v>
      </c>
      <c r="H69" s="54">
        <v>0.002916666666666667</v>
      </c>
      <c r="I69" s="40"/>
      <c r="J69" s="40"/>
      <c r="K69" s="2"/>
    </row>
    <row r="70" spans="1:11" ht="15" thickBot="1">
      <c r="A70" s="40"/>
      <c r="B70" s="41" t="str">
        <f>'[1]Робочий'!N100</f>
        <v>2,4,6</v>
      </c>
      <c r="C70" s="40" t="s">
        <v>64</v>
      </c>
      <c r="D70" s="41" t="s">
        <v>135</v>
      </c>
      <c r="E70" s="40"/>
      <c r="F70" s="54">
        <v>0.0027199074074074074</v>
      </c>
      <c r="G70" s="42">
        <v>0.002893518518518519</v>
      </c>
      <c r="H70" s="54">
        <v>0.0028124999999999995</v>
      </c>
      <c r="I70" s="40"/>
      <c r="J70" s="40"/>
      <c r="K70" s="2"/>
    </row>
    <row r="71" spans="1:11" ht="14.25">
      <c r="A71" s="36">
        <v>15</v>
      </c>
      <c r="B71" s="37"/>
      <c r="C71" s="36" t="s">
        <v>115</v>
      </c>
      <c r="D71" s="37"/>
      <c r="E71" s="36">
        <v>16</v>
      </c>
      <c r="F71" s="53" t="s">
        <v>139</v>
      </c>
      <c r="G71" s="38"/>
      <c r="H71" s="53"/>
      <c r="I71" s="36"/>
      <c r="J71" s="36" t="str">
        <f>'[1]Робочий'!Y101</f>
        <v>-</v>
      </c>
      <c r="K71" s="1"/>
    </row>
    <row r="72" spans="1:11" ht="14.25">
      <c r="A72" s="40"/>
      <c r="B72" s="41" t="str">
        <f>'[1]Робочий'!N102</f>
        <v>1,3,5</v>
      </c>
      <c r="C72" s="40" t="s">
        <v>73</v>
      </c>
      <c r="D72" s="41" t="s">
        <v>137</v>
      </c>
      <c r="E72" s="40"/>
      <c r="F72" s="54">
        <v>0.002511574074074074</v>
      </c>
      <c r="G72" s="42">
        <v>0.002824074074074074</v>
      </c>
      <c r="H72" s="54">
        <v>0.002916666666666667</v>
      </c>
      <c r="I72" s="40"/>
      <c r="J72" s="40"/>
      <c r="K72" s="2"/>
    </row>
    <row r="73" spans="1:11" ht="15" thickBot="1">
      <c r="A73" s="43"/>
      <c r="B73" s="44" t="str">
        <f>'[1]Робочий'!N103</f>
        <v>2,4,6</v>
      </c>
      <c r="C73" s="43" t="s">
        <v>71</v>
      </c>
      <c r="D73" s="44" t="s">
        <v>138</v>
      </c>
      <c r="E73" s="43"/>
      <c r="F73" s="55">
        <v>0.002800925925925926</v>
      </c>
      <c r="G73" s="45">
        <v>0.002939814814814815</v>
      </c>
      <c r="H73" s="55">
        <v>0.0038078703703703707</v>
      </c>
      <c r="I73" s="43"/>
      <c r="J73" s="43"/>
      <c r="K73" s="1"/>
    </row>
    <row r="74" spans="1:11" ht="14.25">
      <c r="A74" s="46">
        <v>17</v>
      </c>
      <c r="B74" s="47"/>
      <c r="C74" s="46" t="s">
        <v>140</v>
      </c>
      <c r="D74" s="47"/>
      <c r="E74" s="46">
        <v>17</v>
      </c>
      <c r="F74" s="56" t="s">
        <v>141</v>
      </c>
      <c r="G74" s="48"/>
      <c r="H74" s="56"/>
      <c r="I74" s="46"/>
      <c r="J74" s="46" t="str">
        <f>'[1]Робочий'!Y104</f>
        <v>-</v>
      </c>
      <c r="K74" s="2"/>
    </row>
    <row r="75" spans="1:11" ht="14.25">
      <c r="A75" s="40"/>
      <c r="B75" s="41" t="str">
        <f>'[1]Робочий'!N105</f>
        <v>1,3,5</v>
      </c>
      <c r="C75" s="78" t="s">
        <v>68</v>
      </c>
      <c r="D75" s="41" t="s">
        <v>69</v>
      </c>
      <c r="E75" s="40"/>
      <c r="F75" s="54">
        <v>0.002731481481481482</v>
      </c>
      <c r="G75" s="42">
        <v>0.0032175925925925926</v>
      </c>
      <c r="H75" s="54">
        <v>0.003136574074074074</v>
      </c>
      <c r="I75" s="40"/>
      <c r="J75" s="40"/>
      <c r="K75" s="2"/>
    </row>
    <row r="76" spans="1:11" ht="15" thickBot="1">
      <c r="A76" s="40"/>
      <c r="B76" s="41" t="str">
        <f>'[1]Робочий'!N106</f>
        <v>2,4,6</v>
      </c>
      <c r="C76" s="40" t="s">
        <v>70</v>
      </c>
      <c r="D76" s="41" t="s">
        <v>69</v>
      </c>
      <c r="E76" s="40"/>
      <c r="F76" s="54">
        <v>0.003136574074074074</v>
      </c>
      <c r="G76" s="42">
        <v>0.0032407407407407406</v>
      </c>
      <c r="H76" s="54">
        <v>0.003530092592592592</v>
      </c>
      <c r="I76" s="40"/>
      <c r="J76" s="40"/>
      <c r="K76" s="2"/>
    </row>
    <row r="77" spans="1:11" ht="14.25">
      <c r="A77" s="36">
        <v>18</v>
      </c>
      <c r="B77" s="37"/>
      <c r="C77" s="36" t="s">
        <v>140</v>
      </c>
      <c r="D77" s="37"/>
      <c r="E77" s="79" t="s">
        <v>93</v>
      </c>
      <c r="F77" s="53" t="str">
        <f>'[1]Робочий'!R113</f>
        <v>н/с</v>
      </c>
      <c r="G77" s="38"/>
      <c r="H77" s="53"/>
      <c r="I77" s="36"/>
      <c r="J77" s="36" t="str">
        <f>'[1]Робочий'!Y107</f>
        <v>-</v>
      </c>
      <c r="K77" s="3"/>
    </row>
    <row r="78" spans="1:11" ht="14.25">
      <c r="A78" s="40"/>
      <c r="B78" s="41" t="str">
        <f>'[1]Робочий'!N108</f>
        <v>1,3,5</v>
      </c>
      <c r="C78" s="40" t="s">
        <v>74</v>
      </c>
      <c r="D78" s="41" t="s">
        <v>69</v>
      </c>
      <c r="E78" s="40"/>
      <c r="F78" s="54" t="str">
        <f>'[1]Робочий'!R114</f>
        <v>н/с</v>
      </c>
      <c r="G78" s="42" t="str">
        <f>'[1]Робочий'!T114</f>
        <v>н/с</v>
      </c>
      <c r="H78" s="54" t="str">
        <f>'[1]Робочий'!V114</f>
        <v>н/с</v>
      </c>
      <c r="I78" s="40"/>
      <c r="J78" s="40"/>
      <c r="K78" s="3"/>
    </row>
    <row r="79" spans="1:11" ht="15" thickBot="1">
      <c r="A79" s="65"/>
      <c r="B79" s="66" t="str">
        <f>'[1]Робочий'!N109</f>
        <v>2,4,6</v>
      </c>
      <c r="C79" s="65" t="s">
        <v>72</v>
      </c>
      <c r="D79" s="66" t="s">
        <v>69</v>
      </c>
      <c r="E79" s="65"/>
      <c r="F79" s="55" t="str">
        <f>'[1]Робочий'!R115</f>
        <v>н/с</v>
      </c>
      <c r="G79" s="45" t="str">
        <f>'[1]Робочий'!T115</f>
        <v>н/с</v>
      </c>
      <c r="H79" s="55" t="str">
        <f>'[1]Робочий'!V115</f>
        <v>н/с</v>
      </c>
      <c r="I79" s="65"/>
      <c r="J79" s="65"/>
      <c r="K79" s="3"/>
    </row>
    <row r="80" spans="1:11" ht="14.25">
      <c r="A80" s="47"/>
      <c r="B80" s="18"/>
      <c r="C80" s="72" t="s">
        <v>30</v>
      </c>
      <c r="D80" s="72"/>
      <c r="E80" s="72"/>
      <c r="F80" s="72"/>
      <c r="G80" s="71"/>
      <c r="H80" s="99" t="s">
        <v>88</v>
      </c>
      <c r="I80" s="99"/>
      <c r="J80" s="99"/>
      <c r="K80" s="35"/>
    </row>
    <row r="81" spans="1:11" ht="14.25">
      <c r="A81" s="41"/>
      <c r="B81" s="18"/>
      <c r="C81" s="21"/>
      <c r="D81" s="21"/>
      <c r="E81" s="21"/>
      <c r="F81" s="21"/>
      <c r="G81" s="71"/>
      <c r="H81" s="71"/>
      <c r="I81" s="71"/>
      <c r="J81" s="71"/>
      <c r="K81" s="35"/>
    </row>
    <row r="82" spans="1:11" ht="14.25">
      <c r="A82" s="41"/>
      <c r="B82" s="18"/>
      <c r="C82" s="72" t="s">
        <v>31</v>
      </c>
      <c r="D82" s="72"/>
      <c r="E82" s="72"/>
      <c r="F82" s="72"/>
      <c r="G82" s="71"/>
      <c r="H82" s="99" t="s">
        <v>89</v>
      </c>
      <c r="I82" s="99"/>
      <c r="J82" s="99"/>
      <c r="K82" s="35"/>
    </row>
    <row r="83" spans="1:11" ht="14.25">
      <c r="A83" s="47"/>
      <c r="B83" s="47"/>
      <c r="C83" s="47"/>
      <c r="D83" s="47"/>
      <c r="E83" s="47"/>
      <c r="F83" s="56"/>
      <c r="G83" s="56"/>
      <c r="H83" s="56"/>
      <c r="I83" s="47"/>
      <c r="J83" s="47"/>
      <c r="K83" s="39"/>
    </row>
    <row r="84" spans="1:11" ht="14.25">
      <c r="A84" s="41"/>
      <c r="B84" s="41"/>
      <c r="C84" s="41"/>
      <c r="D84" s="41"/>
      <c r="E84" s="41"/>
      <c r="F84" s="54"/>
      <c r="G84" s="54"/>
      <c r="H84" s="54"/>
      <c r="I84" s="41"/>
      <c r="J84" s="41"/>
      <c r="K84" s="35"/>
    </row>
    <row r="85" spans="1:11" ht="14.25">
      <c r="A85" s="41"/>
      <c r="B85" s="41"/>
      <c r="C85" s="41"/>
      <c r="D85" s="41"/>
      <c r="E85" s="41"/>
      <c r="F85" s="54"/>
      <c r="G85" s="54"/>
      <c r="H85" s="54"/>
      <c r="I85" s="41"/>
      <c r="J85" s="41"/>
      <c r="K85" s="35"/>
    </row>
    <row r="86" ht="14.25">
      <c r="K86" s="39"/>
    </row>
    <row r="87" ht="14.25">
      <c r="K87" s="35"/>
    </row>
    <row r="88" ht="14.25">
      <c r="K88" s="35"/>
    </row>
    <row r="89" ht="14.25">
      <c r="K89" s="39"/>
    </row>
    <row r="90" ht="14.25">
      <c r="K90" s="35"/>
    </row>
    <row r="91" ht="14.25">
      <c r="K91" s="35"/>
    </row>
    <row r="92" ht="14.25">
      <c r="K92" s="39"/>
    </row>
    <row r="93" ht="14.25">
      <c r="K93" s="35"/>
    </row>
    <row r="94" ht="14.25">
      <c r="K94" s="35"/>
    </row>
    <row r="95" ht="14.25">
      <c r="K95" s="39"/>
    </row>
    <row r="96" ht="14.25">
      <c r="K96" s="35"/>
    </row>
    <row r="97" ht="14.25">
      <c r="K97" s="35"/>
    </row>
    <row r="98" ht="14.25">
      <c r="K98" s="35"/>
    </row>
    <row r="99" ht="14.25">
      <c r="K99" s="35"/>
    </row>
    <row r="100" ht="14.25">
      <c r="K100" s="50"/>
    </row>
    <row r="101" ht="14.25">
      <c r="K101" s="50"/>
    </row>
    <row r="102" ht="14.25">
      <c r="K102" s="20"/>
    </row>
    <row r="103" ht="14.25">
      <c r="K103" s="50"/>
    </row>
    <row r="104" ht="14.25">
      <c r="K104" s="35"/>
    </row>
  </sheetData>
  <sheetProtection/>
  <mergeCells count="25">
    <mergeCell ref="H80:J80"/>
    <mergeCell ref="H82:J82"/>
    <mergeCell ref="B23:J23"/>
    <mergeCell ref="G11:J11"/>
    <mergeCell ref="G12:J12"/>
    <mergeCell ref="G13:J13"/>
    <mergeCell ref="D21:E21"/>
    <mergeCell ref="G21:H21"/>
    <mergeCell ref="D18:E18"/>
    <mergeCell ref="B20:C20"/>
    <mergeCell ref="D20:E20"/>
    <mergeCell ref="G20:H20"/>
    <mergeCell ref="B18:C18"/>
    <mergeCell ref="A1:J1"/>
    <mergeCell ref="A3:J3"/>
    <mergeCell ref="A6:C7"/>
    <mergeCell ref="A9:J9"/>
    <mergeCell ref="D17:E17"/>
    <mergeCell ref="G17:H17"/>
    <mergeCell ref="H6:J6"/>
    <mergeCell ref="H7:J7"/>
    <mergeCell ref="B16:C16"/>
    <mergeCell ref="D16:E16"/>
    <mergeCell ref="G16:H16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6.00390625" style="0" customWidth="1"/>
    <col min="2" max="2" width="5.28125" style="0" customWidth="1"/>
    <col min="3" max="3" width="15.57421875" style="0" customWidth="1"/>
    <col min="4" max="4" width="16.57421875" style="0" customWidth="1"/>
    <col min="5" max="5" width="5.8515625" style="0" customWidth="1"/>
    <col min="7" max="7" width="7.28125" style="0" customWidth="1"/>
    <col min="8" max="8" width="8.140625" style="0" customWidth="1"/>
    <col min="9" max="9" width="6.421875" style="0" customWidth="1"/>
    <col min="10" max="10" width="7.140625" style="0" customWidth="1"/>
  </cols>
  <sheetData>
    <row r="1" spans="1:10" ht="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1"/>
      <c r="B2" s="1"/>
      <c r="C2" s="1"/>
      <c r="D2" s="93" t="s">
        <v>124</v>
      </c>
      <c r="E2" s="93"/>
      <c r="F2" s="93"/>
      <c r="G2" s="93"/>
      <c r="H2" s="1"/>
      <c r="I2" s="1"/>
      <c r="J2" s="1"/>
    </row>
    <row r="3" spans="1:10" ht="14.25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4.25">
      <c r="A4" s="94" t="s">
        <v>33</v>
      </c>
      <c r="B4" s="94"/>
      <c r="C4" s="94"/>
      <c r="D4" s="1"/>
      <c r="E4" s="1"/>
      <c r="F4" s="1"/>
      <c r="G4" s="1"/>
      <c r="H4" s="94" t="s">
        <v>2</v>
      </c>
      <c r="I4" s="94"/>
      <c r="J4" s="94"/>
    </row>
    <row r="5" spans="1:10" ht="14.25">
      <c r="A5" s="94"/>
      <c r="B5" s="94"/>
      <c r="C5" s="94"/>
      <c r="D5" s="1"/>
      <c r="E5" s="1"/>
      <c r="F5" s="1"/>
      <c r="G5" s="1"/>
      <c r="H5" s="94" t="s">
        <v>3</v>
      </c>
      <c r="I5" s="94"/>
      <c r="J5" s="94"/>
    </row>
    <row r="6" spans="1:10" ht="14.25">
      <c r="A6" s="94" t="s">
        <v>4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2" t="s">
        <v>5</v>
      </c>
      <c r="C8" s="2"/>
      <c r="D8" s="2"/>
      <c r="E8" s="1"/>
      <c r="F8" s="1"/>
      <c r="G8" s="101" t="s">
        <v>6</v>
      </c>
      <c r="H8" s="101"/>
      <c r="I8" s="101"/>
      <c r="J8" s="101"/>
    </row>
    <row r="9" spans="1:10" ht="14.25">
      <c r="A9" s="1"/>
      <c r="B9" s="2" t="s">
        <v>7</v>
      </c>
      <c r="C9" s="2"/>
      <c r="D9" s="2"/>
      <c r="E9" s="1"/>
      <c r="F9" s="1"/>
      <c r="G9" s="101" t="s">
        <v>32</v>
      </c>
      <c r="H9" s="101"/>
      <c r="I9" s="101"/>
      <c r="J9" s="101"/>
    </row>
    <row r="10" spans="1:10" ht="14.25">
      <c r="A10" s="1"/>
      <c r="B10" s="2" t="s">
        <v>8</v>
      </c>
      <c r="C10" s="2"/>
      <c r="D10" s="2"/>
      <c r="E10" s="1"/>
      <c r="F10" s="1"/>
      <c r="G10" s="101" t="s">
        <v>9</v>
      </c>
      <c r="H10" s="101"/>
      <c r="I10" s="101"/>
      <c r="J10" s="101"/>
    </row>
    <row r="11" spans="1:10" ht="14.25">
      <c r="A11" s="1"/>
      <c r="B11" s="2"/>
      <c r="C11" s="2"/>
      <c r="D11" s="2"/>
      <c r="E11" s="1"/>
      <c r="F11" s="1"/>
      <c r="G11" s="3"/>
      <c r="H11" s="3"/>
      <c r="I11" s="3"/>
      <c r="J11" s="3"/>
    </row>
    <row r="12" spans="1:10" ht="14.25">
      <c r="A12" s="1"/>
      <c r="B12" s="3"/>
      <c r="C12" s="3"/>
      <c r="D12" s="3"/>
      <c r="E12" s="1"/>
      <c r="F12" s="1"/>
      <c r="G12" s="1"/>
      <c r="H12" s="3"/>
      <c r="I12" s="3"/>
      <c r="J12" s="3"/>
    </row>
    <row r="13" spans="1:10" ht="14.25">
      <c r="A13" s="1"/>
      <c r="B13" s="96" t="s">
        <v>10</v>
      </c>
      <c r="C13" s="97"/>
      <c r="D13" s="97" t="s">
        <v>11</v>
      </c>
      <c r="E13" s="97"/>
      <c r="F13" s="4" t="s">
        <v>95</v>
      </c>
      <c r="G13" s="97" t="s">
        <v>12</v>
      </c>
      <c r="H13" s="97"/>
      <c r="I13" s="5" t="s">
        <v>97</v>
      </c>
      <c r="J13" s="3"/>
    </row>
    <row r="14" spans="1:10" ht="14.25">
      <c r="A14" s="1"/>
      <c r="B14" s="6"/>
      <c r="C14" s="7"/>
      <c r="D14" s="95" t="s">
        <v>13</v>
      </c>
      <c r="E14" s="95"/>
      <c r="F14" s="7" t="s">
        <v>96</v>
      </c>
      <c r="G14" s="95" t="s">
        <v>103</v>
      </c>
      <c r="H14" s="95"/>
      <c r="I14" s="8" t="s">
        <v>94</v>
      </c>
      <c r="J14" s="3"/>
    </row>
    <row r="15" spans="1:10" ht="14.25">
      <c r="A15" s="1"/>
      <c r="B15" s="103" t="s">
        <v>14</v>
      </c>
      <c r="C15" s="102"/>
      <c r="D15" s="102" t="s">
        <v>15</v>
      </c>
      <c r="E15" s="102"/>
      <c r="F15" s="9"/>
      <c r="G15" s="9"/>
      <c r="H15" s="9" t="s">
        <v>105</v>
      </c>
      <c r="I15" s="10" t="s">
        <v>94</v>
      </c>
      <c r="J15" s="3"/>
    </row>
    <row r="16" spans="1:10" ht="14.25">
      <c r="A16" s="1"/>
      <c r="B16" s="11"/>
      <c r="C16" s="11"/>
      <c r="D16" s="11"/>
      <c r="E16" s="12"/>
      <c r="F16" s="12"/>
      <c r="G16" s="12"/>
      <c r="H16" s="11"/>
      <c r="I16" s="11"/>
      <c r="J16" s="3"/>
    </row>
    <row r="17" spans="1:10" ht="14.25">
      <c r="A17" s="1"/>
      <c r="B17" s="96" t="s">
        <v>16</v>
      </c>
      <c r="C17" s="97"/>
      <c r="D17" s="97" t="s">
        <v>17</v>
      </c>
      <c r="E17" s="97"/>
      <c r="F17" s="4" t="s">
        <v>18</v>
      </c>
      <c r="G17" s="97" t="s">
        <v>19</v>
      </c>
      <c r="H17" s="97"/>
      <c r="I17" s="5" t="s">
        <v>20</v>
      </c>
      <c r="J17" s="3"/>
    </row>
    <row r="18" spans="1:10" ht="14.25">
      <c r="A18" s="1"/>
      <c r="B18" s="13"/>
      <c r="C18" s="9"/>
      <c r="D18" s="102" t="s">
        <v>21</v>
      </c>
      <c r="E18" s="102"/>
      <c r="F18" s="9" t="s">
        <v>22</v>
      </c>
      <c r="G18" s="102" t="s">
        <v>23</v>
      </c>
      <c r="H18" s="102"/>
      <c r="I18" s="10" t="s">
        <v>24</v>
      </c>
      <c r="J18" s="3"/>
    </row>
    <row r="19" spans="1:10" ht="14.25">
      <c r="A19" s="14"/>
      <c r="B19" s="28"/>
      <c r="C19" s="28"/>
      <c r="D19" s="29"/>
      <c r="E19" s="29"/>
      <c r="F19" s="51"/>
      <c r="G19" s="29"/>
      <c r="H19" s="29"/>
      <c r="I19" s="30"/>
      <c r="J19" s="30"/>
    </row>
    <row r="20" spans="1:10" ht="15">
      <c r="A20" s="49"/>
      <c r="B20" s="100" t="s">
        <v>101</v>
      </c>
      <c r="C20" s="100"/>
      <c r="D20" s="100"/>
      <c r="E20" s="100"/>
      <c r="F20" s="100"/>
      <c r="G20" s="100"/>
      <c r="H20" s="100"/>
      <c r="I20" s="100"/>
      <c r="J20" s="35"/>
    </row>
    <row r="21" spans="1:10" ht="15.75" thickBot="1">
      <c r="A21" s="49"/>
      <c r="B21" s="57"/>
      <c r="C21" s="57"/>
      <c r="D21" s="57"/>
      <c r="E21" s="57"/>
      <c r="F21" s="57"/>
      <c r="G21" s="57"/>
      <c r="H21" s="57"/>
      <c r="I21" s="57"/>
      <c r="J21" s="35"/>
    </row>
    <row r="22" spans="1:10" ht="27" thickBot="1">
      <c r="A22" s="32" t="s">
        <v>26</v>
      </c>
      <c r="B22" s="33" t="s">
        <v>98</v>
      </c>
      <c r="C22" s="32" t="s">
        <v>34</v>
      </c>
      <c r="D22" s="33" t="s">
        <v>27</v>
      </c>
      <c r="E22" s="32" t="s">
        <v>25</v>
      </c>
      <c r="F22" s="33" t="s">
        <v>99</v>
      </c>
      <c r="G22" s="32" t="s">
        <v>100</v>
      </c>
      <c r="H22" s="52" t="s">
        <v>100</v>
      </c>
      <c r="I22" s="32" t="s">
        <v>29</v>
      </c>
      <c r="J22" s="34" t="s">
        <v>28</v>
      </c>
    </row>
    <row r="23" spans="1:10" ht="14.25">
      <c r="A23" s="36">
        <v>23</v>
      </c>
      <c r="B23" s="37"/>
      <c r="C23" s="36" t="s">
        <v>109</v>
      </c>
      <c r="D23" s="37"/>
      <c r="E23" s="36" t="str">
        <f>'[1]Робочий'!Q5</f>
        <v>І</v>
      </c>
      <c r="F23" s="53" t="s">
        <v>143</v>
      </c>
      <c r="G23" s="38"/>
      <c r="H23" s="53"/>
      <c r="I23" s="36">
        <f>'[1]Робочий'!X5</f>
        <v>200</v>
      </c>
      <c r="J23" s="36" t="str">
        <f>'[1]Робочий'!Y5</f>
        <v>МС</v>
      </c>
    </row>
    <row r="24" spans="1:10" ht="14.25">
      <c r="A24" s="40"/>
      <c r="B24" s="41" t="str">
        <f>'[1]Робочий'!N6</f>
        <v>1,3,5</v>
      </c>
      <c r="C24" s="40" t="s">
        <v>108</v>
      </c>
      <c r="D24" s="41" t="s">
        <v>112</v>
      </c>
      <c r="E24" s="40"/>
      <c r="F24" s="54">
        <v>0.0027083333333333334</v>
      </c>
      <c r="G24" s="42">
        <v>0.0030208333333333333</v>
      </c>
      <c r="H24" s="54">
        <v>0.002939814814814815</v>
      </c>
      <c r="I24" s="40"/>
      <c r="J24" s="40"/>
    </row>
    <row r="25" spans="1:10" ht="15" thickBot="1">
      <c r="A25" s="43"/>
      <c r="B25" s="44" t="str">
        <f>'[1]Робочий'!N7</f>
        <v>2,4,6</v>
      </c>
      <c r="C25" s="43" t="s">
        <v>111</v>
      </c>
      <c r="D25" s="44" t="s">
        <v>142</v>
      </c>
      <c r="E25" s="43"/>
      <c r="F25" s="55">
        <v>0.002835648148148148</v>
      </c>
      <c r="G25" s="45">
        <v>0.002893518518518519</v>
      </c>
      <c r="H25" s="55">
        <v>0.0028587962962962963</v>
      </c>
      <c r="I25" s="43"/>
      <c r="J25" s="43"/>
    </row>
    <row r="26" spans="1:10" ht="14.25">
      <c r="A26" s="46">
        <v>21</v>
      </c>
      <c r="B26" s="47"/>
      <c r="C26" s="46" t="s">
        <v>40</v>
      </c>
      <c r="D26" s="47"/>
      <c r="E26" s="46" t="str">
        <f>'[1]Робочий'!Q8</f>
        <v>ІІ</v>
      </c>
      <c r="F26" s="56" t="s">
        <v>144</v>
      </c>
      <c r="G26" s="48"/>
      <c r="H26" s="56"/>
      <c r="I26" s="46">
        <f>'[1]Робочий'!X8</f>
        <v>160</v>
      </c>
      <c r="J26" s="46" t="str">
        <f>'[1]Робочий'!Y8</f>
        <v>КМС</v>
      </c>
    </row>
    <row r="27" spans="1:10" ht="14.25">
      <c r="A27" s="40"/>
      <c r="B27" s="41" t="str">
        <f>'[1]Робочий'!N9</f>
        <v>1,3,5</v>
      </c>
      <c r="C27" s="40" t="str">
        <f>'[1]Робочий'!O12</f>
        <v>Олех Вікторія</v>
      </c>
      <c r="D27" s="41" t="str">
        <f>'[1]Робочий'!P12</f>
        <v>ШВСМ</v>
      </c>
      <c r="E27" s="40"/>
      <c r="F27" s="54">
        <v>0.0026967592592592594</v>
      </c>
      <c r="G27" s="42">
        <v>0.003101851851851852</v>
      </c>
      <c r="H27" s="54">
        <v>0.003090277777777778</v>
      </c>
      <c r="I27" s="40"/>
      <c r="J27" s="40"/>
    </row>
    <row r="28" spans="1:10" ht="15" thickBot="1">
      <c r="A28" s="40"/>
      <c r="B28" s="41" t="str">
        <f>'[1]Робочий'!N10</f>
        <v>2,4,6</v>
      </c>
      <c r="C28" s="40" t="str">
        <f>'[1]Робочий'!O10</f>
        <v>Анцибор Марина</v>
      </c>
      <c r="D28" s="65" t="str">
        <f>'[1]Робочий'!P10</f>
        <v>ШВСМ</v>
      </c>
      <c r="E28" s="40"/>
      <c r="F28" s="54">
        <v>0.002777777777777778</v>
      </c>
      <c r="G28" s="42">
        <v>0.002893518518518519</v>
      </c>
      <c r="H28" s="54">
        <v>0.002835648148148148</v>
      </c>
      <c r="I28" s="40"/>
      <c r="J28" s="40"/>
    </row>
    <row r="29" spans="1:10" ht="14.25">
      <c r="A29" s="36">
        <v>22</v>
      </c>
      <c r="B29" s="37"/>
      <c r="C29" s="36" t="s">
        <v>117</v>
      </c>
      <c r="D29" s="47"/>
      <c r="E29" s="36" t="str">
        <f>'[1]Робочий'!Q11</f>
        <v>ІІІ</v>
      </c>
      <c r="F29" s="53" t="s">
        <v>145</v>
      </c>
      <c r="G29" s="38"/>
      <c r="H29" s="53"/>
      <c r="I29" s="36">
        <f>'[1]Робочий'!X11</f>
        <v>140</v>
      </c>
      <c r="J29" s="36" t="str">
        <f>'[1]Робочий'!Y11</f>
        <v>КМС</v>
      </c>
    </row>
    <row r="30" spans="1:13" ht="14.25">
      <c r="A30" s="40"/>
      <c r="B30" s="41" t="str">
        <f>'[1]Робочий'!N12</f>
        <v>1,3,5</v>
      </c>
      <c r="C30" s="40" t="s">
        <v>77</v>
      </c>
      <c r="D30" s="41" t="s">
        <v>130</v>
      </c>
      <c r="E30" s="40"/>
      <c r="F30" s="54">
        <v>0.002789351851851852</v>
      </c>
      <c r="G30" s="42">
        <v>0.0030555555555555557</v>
      </c>
      <c r="H30" s="54">
        <v>0.0036226851851851854</v>
      </c>
      <c r="I30" s="40"/>
      <c r="J30" s="40"/>
      <c r="L30" s="41"/>
      <c r="M30" s="64"/>
    </row>
    <row r="31" spans="1:13" ht="15" thickBot="1">
      <c r="A31" s="43"/>
      <c r="B31" s="44" t="str">
        <f>'[1]Робочий'!N13</f>
        <v>2,4,6</v>
      </c>
      <c r="C31" s="43" t="s">
        <v>75</v>
      </c>
      <c r="D31" s="83" t="s">
        <v>155</v>
      </c>
      <c r="E31" s="80"/>
      <c r="F31" s="55">
        <v>0.002847222222222222</v>
      </c>
      <c r="G31" s="45">
        <v>0.002905092592592593</v>
      </c>
      <c r="H31" s="55">
        <v>0.0034606481481481485</v>
      </c>
      <c r="I31" s="43"/>
      <c r="J31" s="43"/>
      <c r="L31" s="41"/>
      <c r="M31" s="64"/>
    </row>
    <row r="32" spans="1:13" ht="14.25">
      <c r="A32" s="46">
        <v>24</v>
      </c>
      <c r="B32" s="47"/>
      <c r="C32" s="46" t="s">
        <v>121</v>
      </c>
      <c r="D32" s="84"/>
      <c r="E32" s="81">
        <f>'[1]Робочий'!Q14</f>
        <v>4</v>
      </c>
      <c r="F32" s="56" t="s">
        <v>147</v>
      </c>
      <c r="G32" s="48"/>
      <c r="H32" s="56"/>
      <c r="I32" s="46">
        <f>'[1]Робочий'!X14</f>
        <v>120</v>
      </c>
      <c r="J32" s="46" t="str">
        <f>'[1]Робочий'!Y14</f>
        <v>-</v>
      </c>
      <c r="L32" s="87"/>
      <c r="M32" s="64"/>
    </row>
    <row r="33" spans="1:13" ht="14.25">
      <c r="A33" s="40"/>
      <c r="B33" s="41" t="str">
        <f>'[1]Робочий'!N15</f>
        <v>1,3,5</v>
      </c>
      <c r="C33" s="40" t="s">
        <v>146</v>
      </c>
      <c r="D33" s="85" t="s">
        <v>113</v>
      </c>
      <c r="E33" s="82"/>
      <c r="F33" s="54">
        <v>0.002824074074074074</v>
      </c>
      <c r="G33" s="42">
        <v>0.003206018518518519</v>
      </c>
      <c r="H33" s="54">
        <v>0.003206018518518519</v>
      </c>
      <c r="I33" s="40"/>
      <c r="J33" s="40"/>
      <c r="L33" s="41"/>
      <c r="M33" s="64"/>
    </row>
    <row r="34" spans="1:13" ht="15" thickBot="1">
      <c r="A34" s="40"/>
      <c r="B34" s="41" t="str">
        <f>'[1]Робочий'!N16</f>
        <v>2,4,6</v>
      </c>
      <c r="C34" s="65" t="s">
        <v>110</v>
      </c>
      <c r="D34" s="86" t="s">
        <v>113</v>
      </c>
      <c r="E34" s="82"/>
      <c r="F34" s="54">
        <v>0.002962962962962963</v>
      </c>
      <c r="G34" s="42">
        <v>0.0030555555555555557</v>
      </c>
      <c r="H34" s="54">
        <v>0.0031249999999999997</v>
      </c>
      <c r="I34" s="40"/>
      <c r="J34" s="40"/>
      <c r="L34" s="41"/>
      <c r="M34" s="64"/>
    </row>
    <row r="35" spans="1:13" ht="14.25">
      <c r="A35" s="36">
        <v>25</v>
      </c>
      <c r="B35" s="37"/>
      <c r="C35" s="46" t="s">
        <v>118</v>
      </c>
      <c r="D35" s="47"/>
      <c r="E35" s="36">
        <f>'[1]Робочий'!Q17</f>
        <v>5</v>
      </c>
      <c r="F35" s="53" t="s">
        <v>149</v>
      </c>
      <c r="G35" s="38"/>
      <c r="H35" s="53"/>
      <c r="I35" s="36">
        <f>'[1]Робочий'!X17</f>
        <v>100</v>
      </c>
      <c r="J35" s="36" t="str">
        <f>'[1]Робочий'!Y17</f>
        <v>-</v>
      </c>
      <c r="L35" s="64"/>
      <c r="M35" s="64"/>
    </row>
    <row r="36" spans="1:10" ht="14.25">
      <c r="A36" s="40"/>
      <c r="B36" s="41" t="str">
        <f>'[1]Робочий'!N18</f>
        <v>1,3,5</v>
      </c>
      <c r="C36" s="40" t="s">
        <v>78</v>
      </c>
      <c r="D36" s="41" t="s">
        <v>44</v>
      </c>
      <c r="E36" s="40"/>
      <c r="F36" s="54">
        <v>0.002777777777777778</v>
      </c>
      <c r="G36" s="42">
        <v>0.003252314814814815</v>
      </c>
      <c r="H36" s="54">
        <v>0.0032175925925925926</v>
      </c>
      <c r="I36" s="40"/>
      <c r="J36" s="40"/>
    </row>
    <row r="37" spans="1:10" ht="15" thickBot="1">
      <c r="A37" s="43"/>
      <c r="B37" s="44" t="str">
        <f>'[1]Робочий'!N19</f>
        <v>2,4,6</v>
      </c>
      <c r="C37" s="43" t="s">
        <v>76</v>
      </c>
      <c r="D37" s="44" t="s">
        <v>148</v>
      </c>
      <c r="E37" s="43"/>
      <c r="F37" s="55">
        <v>0.0030671296296296297</v>
      </c>
      <c r="G37" s="45">
        <v>0.003310185185185185</v>
      </c>
      <c r="H37" s="55">
        <v>0.0033912037037037036</v>
      </c>
      <c r="I37" s="43"/>
      <c r="J37" s="43"/>
    </row>
    <row r="38" spans="1:10" ht="14.25">
      <c r="A38" s="46">
        <v>26</v>
      </c>
      <c r="B38" s="47"/>
      <c r="C38" s="46" t="s">
        <v>122</v>
      </c>
      <c r="D38" s="47"/>
      <c r="E38" s="46">
        <f>'[1]Робочий'!Q39</f>
        <v>6</v>
      </c>
      <c r="F38" s="56" t="s">
        <v>151</v>
      </c>
      <c r="G38" s="48"/>
      <c r="H38" s="56"/>
      <c r="I38" s="46">
        <v>80</v>
      </c>
      <c r="J38" s="46" t="str">
        <f>'[1]Робочий'!Y39</f>
        <v>-</v>
      </c>
    </row>
    <row r="39" spans="1:10" ht="14.25">
      <c r="A39" s="40"/>
      <c r="B39" s="41" t="str">
        <f>'[1]Робочий'!N40</f>
        <v>1,3,5</v>
      </c>
      <c r="C39" s="58" t="s">
        <v>81</v>
      </c>
      <c r="D39" s="41" t="s">
        <v>92</v>
      </c>
      <c r="E39" s="40"/>
      <c r="F39" s="54">
        <v>0.0028819444444444444</v>
      </c>
      <c r="G39" s="42">
        <v>0.003368055555555555</v>
      </c>
      <c r="H39" s="54">
        <v>0.003645833333333333</v>
      </c>
      <c r="I39" s="40"/>
      <c r="J39" s="40"/>
    </row>
    <row r="40" spans="1:10" ht="15" thickBot="1">
      <c r="A40" s="40"/>
      <c r="B40" s="41" t="str">
        <f>'[1]Робочий'!N41</f>
        <v>2,4,6</v>
      </c>
      <c r="C40" s="78" t="s">
        <v>79</v>
      </c>
      <c r="D40" s="77" t="s">
        <v>150</v>
      </c>
      <c r="E40" s="40"/>
      <c r="F40" s="54">
        <v>0.0033333333333333335</v>
      </c>
      <c r="G40" s="42">
        <v>0.0034490740740740745</v>
      </c>
      <c r="H40" s="54">
        <v>0.003530092592592592</v>
      </c>
      <c r="I40" s="40"/>
      <c r="J40" s="40"/>
    </row>
    <row r="41" spans="1:10" ht="14.25">
      <c r="A41" s="36">
        <v>27</v>
      </c>
      <c r="B41" s="37"/>
      <c r="C41" s="36" t="s">
        <v>57</v>
      </c>
      <c r="D41" s="37"/>
      <c r="E41" s="36">
        <v>7</v>
      </c>
      <c r="F41" s="53" t="s">
        <v>152</v>
      </c>
      <c r="G41" s="38"/>
      <c r="H41" s="53"/>
      <c r="I41" s="36">
        <v>60</v>
      </c>
      <c r="J41" s="36" t="str">
        <f>'[1]Робочий'!Y42</f>
        <v>-</v>
      </c>
    </row>
    <row r="42" spans="1:10" ht="14.25">
      <c r="A42" s="40"/>
      <c r="B42" s="41" t="str">
        <f>'[1]Робочий'!N43</f>
        <v>1,3,5</v>
      </c>
      <c r="C42" s="40" t="s">
        <v>80</v>
      </c>
      <c r="D42" s="41" t="s">
        <v>132</v>
      </c>
      <c r="E42" s="40"/>
      <c r="F42" s="54">
        <v>0.003148148148148148</v>
      </c>
      <c r="G42" s="42">
        <v>0.003645833333333333</v>
      </c>
      <c r="H42" s="54">
        <v>0.0037962962962962963</v>
      </c>
      <c r="I42" s="40"/>
      <c r="J42" s="40"/>
    </row>
    <row r="43" spans="1:10" ht="15" thickBot="1">
      <c r="A43" s="43"/>
      <c r="B43" s="44" t="str">
        <f>'[1]Робочий'!N44</f>
        <v>2,4,6</v>
      </c>
      <c r="C43" s="43" t="s">
        <v>83</v>
      </c>
      <c r="D43" s="44" t="s">
        <v>60</v>
      </c>
      <c r="E43" s="43"/>
      <c r="F43" s="55">
        <v>0.003472222222222222</v>
      </c>
      <c r="G43" s="45">
        <v>0.0035532407407407405</v>
      </c>
      <c r="H43" s="55">
        <v>0.003761574074074074</v>
      </c>
      <c r="I43" s="43"/>
      <c r="J43" s="43"/>
    </row>
    <row r="44" spans="1:10" ht="14.25">
      <c r="A44" s="36">
        <v>28</v>
      </c>
      <c r="B44" s="37"/>
      <c r="C44" s="36" t="s">
        <v>85</v>
      </c>
      <c r="D44" s="37"/>
      <c r="E44" s="62">
        <v>8</v>
      </c>
      <c r="F44" s="38" t="s">
        <v>154</v>
      </c>
      <c r="G44" s="38"/>
      <c r="H44" s="53"/>
      <c r="I44" s="36">
        <v>50</v>
      </c>
      <c r="J44" s="36" t="str">
        <f>'[1]Робочий'!Y45</f>
        <v>-</v>
      </c>
    </row>
    <row r="45" spans="1:10" ht="14.25">
      <c r="A45" s="40"/>
      <c r="B45" s="41" t="str">
        <f>'[1]Робочий'!N46</f>
        <v>1,3,5</v>
      </c>
      <c r="C45" s="40" t="s">
        <v>84</v>
      </c>
      <c r="D45" s="41" t="s">
        <v>153</v>
      </c>
      <c r="E45" s="63"/>
      <c r="F45" s="42">
        <v>0.0035185185185185185</v>
      </c>
      <c r="G45" s="42">
        <v>0.0037847222222222223</v>
      </c>
      <c r="H45" s="54">
        <v>0.003912037037037037</v>
      </c>
      <c r="I45" s="40"/>
      <c r="J45" s="40"/>
    </row>
    <row r="46" spans="1:10" ht="14.25">
      <c r="A46" s="65"/>
      <c r="B46" s="66" t="str">
        <f>'[1]Робочий'!N47</f>
        <v>2,4,6</v>
      </c>
      <c r="C46" s="65" t="s">
        <v>82</v>
      </c>
      <c r="D46" s="66" t="s">
        <v>60</v>
      </c>
      <c r="E46" s="67"/>
      <c r="F46" s="68">
        <v>0.003368055555555555</v>
      </c>
      <c r="G46" s="68">
        <v>0.0035763888888888894</v>
      </c>
      <c r="H46" s="69">
        <v>0.0036574074074074074</v>
      </c>
      <c r="I46" s="65"/>
      <c r="J46" s="65"/>
    </row>
    <row r="47" spans="1:11" ht="14.25">
      <c r="A47" s="18"/>
      <c r="B47" s="72" t="s">
        <v>30</v>
      </c>
      <c r="C47" s="72"/>
      <c r="D47" s="72"/>
      <c r="E47" s="72"/>
      <c r="F47" s="71"/>
      <c r="G47" s="99" t="s">
        <v>88</v>
      </c>
      <c r="H47" s="99"/>
      <c r="I47" s="99"/>
      <c r="J47" s="18"/>
      <c r="K47" s="59"/>
    </row>
    <row r="48" spans="1:11" ht="14.25">
      <c r="A48" s="18"/>
      <c r="B48" s="21"/>
      <c r="C48" s="21"/>
      <c r="D48" s="21"/>
      <c r="E48" s="21"/>
      <c r="F48" s="71"/>
      <c r="G48" s="71"/>
      <c r="H48" s="71"/>
      <c r="I48" s="71"/>
      <c r="J48" s="18"/>
      <c r="K48" s="59"/>
    </row>
    <row r="49" spans="1:11" ht="14.25">
      <c r="A49" s="18"/>
      <c r="B49" s="72" t="s">
        <v>31</v>
      </c>
      <c r="C49" s="72"/>
      <c r="D49" s="72"/>
      <c r="E49" s="72"/>
      <c r="F49" s="71"/>
      <c r="G49" s="99" t="s">
        <v>89</v>
      </c>
      <c r="H49" s="99"/>
      <c r="I49" s="99"/>
      <c r="J49" s="18"/>
      <c r="K49" s="21"/>
    </row>
    <row r="50" spans="1:11" ht="14.25">
      <c r="A50" s="18"/>
      <c r="B50" s="61"/>
      <c r="C50" s="60"/>
      <c r="D50" s="24"/>
      <c r="E50" s="25"/>
      <c r="F50" s="26"/>
      <c r="G50" s="25"/>
      <c r="H50" s="19"/>
      <c r="I50" s="18"/>
      <c r="J50" s="18"/>
      <c r="K50" s="59"/>
    </row>
    <row r="51" spans="1:11" ht="14.25">
      <c r="A51" s="47"/>
      <c r="B51" s="47"/>
      <c r="C51" s="47"/>
      <c r="D51" s="47"/>
      <c r="E51" s="47"/>
      <c r="F51" s="56"/>
      <c r="G51" s="56"/>
      <c r="H51" s="56"/>
      <c r="I51" s="47"/>
      <c r="J51" s="47"/>
      <c r="K51" s="64"/>
    </row>
    <row r="52" spans="1:11" ht="14.25">
      <c r="A52" s="41"/>
      <c r="B52" s="41"/>
      <c r="C52" s="41"/>
      <c r="D52" s="41"/>
      <c r="E52" s="41"/>
      <c r="F52" s="54"/>
      <c r="G52" s="54"/>
      <c r="H52" s="54"/>
      <c r="I52" s="41"/>
      <c r="J52" s="41"/>
      <c r="K52" s="64"/>
    </row>
    <row r="53" spans="1:11" ht="14.25">
      <c r="A53" s="41"/>
      <c r="B53" s="41"/>
      <c r="C53" s="41"/>
      <c r="D53" s="41"/>
      <c r="E53" s="41"/>
      <c r="F53" s="54"/>
      <c r="G53" s="54"/>
      <c r="H53" s="54"/>
      <c r="I53" s="41"/>
      <c r="J53" s="41"/>
      <c r="K53" s="64"/>
    </row>
    <row r="54" spans="1:10" ht="14.25">
      <c r="A54" s="41"/>
      <c r="B54" s="41"/>
      <c r="C54" s="41"/>
      <c r="D54" s="41"/>
      <c r="E54" s="41"/>
      <c r="F54" s="54"/>
      <c r="G54" s="54"/>
      <c r="H54" s="54"/>
      <c r="I54" s="41"/>
      <c r="J54" s="41"/>
    </row>
    <row r="55" spans="1:10" ht="14.25">
      <c r="A55" s="41"/>
      <c r="B55" s="41"/>
      <c r="C55" s="41"/>
      <c r="D55" s="41"/>
      <c r="E55" s="41"/>
      <c r="F55" s="54"/>
      <c r="G55" s="54"/>
      <c r="H55" s="54"/>
      <c r="I55" s="41"/>
      <c r="J55" s="41"/>
    </row>
    <row r="56" spans="2:10" ht="14.25">
      <c r="B56" s="49"/>
      <c r="C56" s="59"/>
      <c r="D56" s="59"/>
      <c r="E56" s="59"/>
      <c r="F56" s="99"/>
      <c r="G56" s="99"/>
      <c r="H56" s="99"/>
      <c r="I56" s="99"/>
      <c r="J56" s="50"/>
    </row>
    <row r="57" spans="2:10" ht="14.25">
      <c r="B57" s="49"/>
      <c r="C57" s="59"/>
      <c r="D57" s="59"/>
      <c r="E57" s="59"/>
      <c r="F57" s="23"/>
      <c r="G57" s="23"/>
      <c r="H57" s="23"/>
      <c r="I57" s="23"/>
      <c r="J57" s="50"/>
    </row>
    <row r="58" spans="2:10" ht="14.25">
      <c r="B58" s="49"/>
      <c r="C58" s="21"/>
      <c r="D58" s="21"/>
      <c r="E58" s="21"/>
      <c r="F58" s="20"/>
      <c r="G58" s="20"/>
      <c r="H58" s="20"/>
      <c r="I58" s="20"/>
      <c r="J58" s="20"/>
    </row>
    <row r="59" spans="2:10" ht="14.25">
      <c r="B59" s="49"/>
      <c r="C59" s="104"/>
      <c r="D59" s="105"/>
      <c r="E59" s="105"/>
      <c r="F59" s="105"/>
      <c r="G59" s="105"/>
      <c r="H59" s="99"/>
      <c r="I59" s="99"/>
      <c r="J59" s="50"/>
    </row>
  </sheetData>
  <sheetProtection/>
  <mergeCells count="29">
    <mergeCell ref="A1:J1"/>
    <mergeCell ref="H5:J5"/>
    <mergeCell ref="A6:J6"/>
    <mergeCell ref="G8:J8"/>
    <mergeCell ref="B20:I20"/>
    <mergeCell ref="D14:E14"/>
    <mergeCell ref="G14:H14"/>
    <mergeCell ref="B15:C15"/>
    <mergeCell ref="G9:J9"/>
    <mergeCell ref="G10:J10"/>
    <mergeCell ref="A3:J3"/>
    <mergeCell ref="A4:C5"/>
    <mergeCell ref="H4:J4"/>
    <mergeCell ref="D2:G2"/>
    <mergeCell ref="H59:I59"/>
    <mergeCell ref="B13:C13"/>
    <mergeCell ref="D13:E13"/>
    <mergeCell ref="G13:H13"/>
    <mergeCell ref="C59:G59"/>
    <mergeCell ref="D15:E15"/>
    <mergeCell ref="B17:C17"/>
    <mergeCell ref="D17:E17"/>
    <mergeCell ref="G17:H17"/>
    <mergeCell ref="D18:E18"/>
    <mergeCell ref="G18:H18"/>
    <mergeCell ref="F56:G56"/>
    <mergeCell ref="H56:I56"/>
    <mergeCell ref="G47:I47"/>
    <mergeCell ref="G49:I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Arsen</cp:lastModifiedBy>
  <cp:lastPrinted>2015-03-14T11:15:10Z</cp:lastPrinted>
  <dcterms:created xsi:type="dcterms:W3CDTF">2015-03-12T10:56:21Z</dcterms:created>
  <dcterms:modified xsi:type="dcterms:W3CDTF">2015-03-18T07:37:53Z</dcterms:modified>
  <cp:category/>
  <cp:version/>
  <cp:contentType/>
  <cp:contentStatus/>
</cp:coreProperties>
</file>