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І день" sheetId="1" r:id="rId1"/>
    <sheet name="ІІ день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<sst xmlns="http://schemas.openxmlformats.org/spreadsheetml/2006/main" count="1107" uniqueCount="303">
  <si>
    <t xml:space="preserve">ЧЕМПІОНАТ УКРАЇНИ З ЛИЖНИХ ГОНОК </t>
  </si>
  <si>
    <t>ОФІЦІЙНІ РЕЗУЛЬТАТИ</t>
  </si>
  <si>
    <t>22-27.12.2014 р.</t>
  </si>
  <si>
    <t>Львівська обл.</t>
  </si>
  <si>
    <t>НСБ "Тисовець"</t>
  </si>
  <si>
    <t>Журі змагань:</t>
  </si>
  <si>
    <t>Технічний делегат (н/к)</t>
  </si>
  <si>
    <t>Яржинський В.Г. (м. Київ)</t>
  </si>
  <si>
    <t>Головний суддя (н/к)</t>
  </si>
  <si>
    <t>Стефанишин О.М. (м. Львів)</t>
  </si>
  <si>
    <t>Представник Мінмолодьспорту</t>
  </si>
  <si>
    <t>Журавель А.М. (м. Київ)</t>
  </si>
  <si>
    <t>Профіль траси:</t>
  </si>
  <si>
    <t>перепад висот</t>
  </si>
  <si>
    <t>150 м.</t>
  </si>
  <si>
    <t>макс. підйом</t>
  </si>
  <si>
    <t>800 м.</t>
  </si>
  <si>
    <t>сума перепадів</t>
  </si>
  <si>
    <t>450 м.</t>
  </si>
  <si>
    <t>довжина дистанції:  -чол.</t>
  </si>
  <si>
    <t>10 км.</t>
  </si>
  <si>
    <t>Характер траси:</t>
  </si>
  <si>
    <t>закритий</t>
  </si>
  <si>
    <t>Погодні умови:</t>
  </si>
  <si>
    <t>температура повітря</t>
  </si>
  <si>
    <t xml:space="preserve"> +1-3 С</t>
  </si>
  <si>
    <t>напрямок вітру</t>
  </si>
  <si>
    <t>схід</t>
  </si>
  <si>
    <t>температура снігу</t>
  </si>
  <si>
    <t xml:space="preserve"> -1-2 С</t>
  </si>
  <si>
    <t>швидкість вітру</t>
  </si>
  <si>
    <t>3 м/с</t>
  </si>
  <si>
    <t>23.12.2014 року. Гонка класичним стилем - чоловіки 10 км.</t>
  </si>
  <si>
    <t>Місце</t>
  </si>
  <si>
    <t>Номер</t>
  </si>
  <si>
    <t>Прізвище, ім'я</t>
  </si>
  <si>
    <t>Рік народ.</t>
  </si>
  <si>
    <t>Область</t>
  </si>
  <si>
    <t>Організація</t>
  </si>
  <si>
    <t>ФСТ</t>
  </si>
  <si>
    <t>Результат</t>
  </si>
  <si>
    <t>Вик. розряд</t>
  </si>
  <si>
    <t>Очки</t>
  </si>
  <si>
    <t>Головний суддя (суддя нац. категорії)</t>
  </si>
  <si>
    <t>О.М. Стефанишин</t>
  </si>
  <si>
    <t>Головний секретар змагань ( суддя нац. категорії)</t>
  </si>
  <si>
    <t>В.М. Корзюк</t>
  </si>
  <si>
    <t>довжина дистанції:  -жін.</t>
  </si>
  <si>
    <t>5 км.</t>
  </si>
  <si>
    <t>23.12.2014 року. Гонка класичним стилем - жінки 5 км.</t>
  </si>
  <si>
    <t>ЧЕМПІОНАТ УКРАЇНИ З ЛИЖНИХ ГОНОК СЕРЕД  ЮНІОРІВ ТА ЮНІОРОК</t>
  </si>
  <si>
    <t>довжина дистанції:  -юніори</t>
  </si>
  <si>
    <t>23.12.2014 року. Гонка класичним стилем - юніори 10 км.</t>
  </si>
  <si>
    <t>довжина дистанції:  -юніорки</t>
  </si>
  <si>
    <t>23.12.2014 року. Гонка класичним стилем - юніорки 5 км.</t>
  </si>
  <si>
    <t>КУБОК УКРАЇНИ</t>
  </si>
  <si>
    <t>довжина дистанції:  -юнаки</t>
  </si>
  <si>
    <t>23.12.2014 року. Гонка класичним стилем - юнаки 5 км.</t>
  </si>
  <si>
    <t>довжина дистанції:  -дівчата</t>
  </si>
  <si>
    <t>2,5 км.</t>
  </si>
  <si>
    <t>23.12.2014 року. Гонка класичним стилем - дівчата 2,5 км.</t>
  </si>
  <si>
    <t>Яременко Костянтин</t>
  </si>
  <si>
    <t>м. Київ</t>
  </si>
  <si>
    <t>МОН</t>
  </si>
  <si>
    <t>ДШВСМ</t>
  </si>
  <si>
    <t>Козачок Дмитро</t>
  </si>
  <si>
    <t>Хмельницька</t>
  </si>
  <si>
    <t>Колос</t>
  </si>
  <si>
    <t>Красовський Олексій</t>
  </si>
  <si>
    <t>Сумська-1</t>
  </si>
  <si>
    <t>Динамо</t>
  </si>
  <si>
    <t>РЦЗВС, ДШВСМ</t>
  </si>
  <si>
    <t>Мартиненко Олексій</t>
  </si>
  <si>
    <t>Йолтуховський Олег</t>
  </si>
  <si>
    <t>Закарпатська+Вінницька</t>
  </si>
  <si>
    <t>ОДЮСШ, ХДАФК</t>
  </si>
  <si>
    <t>Білосюк Мирослав</t>
  </si>
  <si>
    <t>Закарпатська</t>
  </si>
  <si>
    <t>Білосюк Іван</t>
  </si>
  <si>
    <t>Спартак, Колос</t>
  </si>
  <si>
    <t>ОДЮСШ</t>
  </si>
  <si>
    <t>Андріїшин Андрій</t>
  </si>
  <si>
    <t>Тернопільська</t>
  </si>
  <si>
    <t>-</t>
  </si>
  <si>
    <t>Лазорак Володимир</t>
  </si>
  <si>
    <t>МОН, Колос</t>
  </si>
  <si>
    <t>Марченко Андрій</t>
  </si>
  <si>
    <t>КДЮСШ</t>
  </si>
  <si>
    <t>Ченікало Олександр</t>
  </si>
  <si>
    <t>Львівська</t>
  </si>
  <si>
    <t>Динамо, Колос</t>
  </si>
  <si>
    <t>Перехода Руслан</t>
  </si>
  <si>
    <t>Харківська - 1</t>
  </si>
  <si>
    <t>ЦОП, Колос</t>
  </si>
  <si>
    <t>КЗ «УСЦОП»</t>
  </si>
  <si>
    <t>Київська</t>
  </si>
  <si>
    <t>Сумська-2</t>
  </si>
  <si>
    <t>Україна</t>
  </si>
  <si>
    <t>Петрук Андрій</t>
  </si>
  <si>
    <t>Колос, Динамо</t>
  </si>
  <si>
    <t>Москаленко Олександр</t>
  </si>
  <si>
    <t>ШВСМ,ДЮСШ</t>
  </si>
  <si>
    <t>КДЮСШ-15</t>
  </si>
  <si>
    <t>Нікулін Денис</t>
  </si>
  <si>
    <t>ХДАФК</t>
  </si>
  <si>
    <t>Бойко Руслан</t>
  </si>
  <si>
    <t>Динамо, МОН</t>
  </si>
  <si>
    <t>РЦЗВС</t>
  </si>
  <si>
    <t>Андрійчук Роман</t>
  </si>
  <si>
    <t>Харківська-1</t>
  </si>
  <si>
    <t>МОН, Спартак</t>
  </si>
  <si>
    <t>ХОВУФКС</t>
  </si>
  <si>
    <t>Яницький Владислав</t>
  </si>
  <si>
    <t>Данченко Володимир</t>
  </si>
  <si>
    <t>Антоненко Андрій</t>
  </si>
  <si>
    <t>ШВСМ</t>
  </si>
  <si>
    <t>Штунь Віталій</t>
  </si>
  <si>
    <t>Колос, ЗСУ</t>
  </si>
  <si>
    <t>Ніколаєнко Олександр</t>
  </si>
  <si>
    <t>Харківська-2</t>
  </si>
  <si>
    <t>Григоренко Катерина</t>
  </si>
  <si>
    <t>Анцибор Марина</t>
  </si>
  <si>
    <t>Сердюк Катерина</t>
  </si>
  <si>
    <t>ЦОП, Україна</t>
  </si>
  <si>
    <t>Антіпенко Тетяна</t>
  </si>
  <si>
    <t>Динамо, Україна</t>
  </si>
  <si>
    <t>Шаталова Оксана</t>
  </si>
  <si>
    <t>Олех Вікторія</t>
  </si>
  <si>
    <t>МОН, Динамо</t>
  </si>
  <si>
    <t>Кононова Олександра</t>
  </si>
  <si>
    <t>Київська-1</t>
  </si>
  <si>
    <t>Тарасенко Юлія</t>
  </si>
  <si>
    <t>Репа Олена</t>
  </si>
  <si>
    <t>Спартак</t>
  </si>
  <si>
    <t>Январьова Марина</t>
  </si>
  <si>
    <t>Чернігівська</t>
  </si>
  <si>
    <t>ДЮСШ</t>
  </si>
  <si>
    <t>Штунь Олександра</t>
  </si>
  <si>
    <t>ОКДЮСШ Колос</t>
  </si>
  <si>
    <t>Орлик Андрій</t>
  </si>
  <si>
    <t>Головань Євген</t>
  </si>
  <si>
    <t>Копилов Владислав</t>
  </si>
  <si>
    <t>Челенко Олександр</t>
  </si>
  <si>
    <t>КОШВСМ</t>
  </si>
  <si>
    <t>Марчишак Іван</t>
  </si>
  <si>
    <t>Литвин Владислав</t>
  </si>
  <si>
    <t>Кот Дмитро</t>
  </si>
  <si>
    <t>Київська-1-Львівська</t>
  </si>
  <si>
    <t>БВУФК</t>
  </si>
  <si>
    <t>Наугольний Назарій</t>
  </si>
  <si>
    <t>Король Роман</t>
  </si>
  <si>
    <t>Добранський Богдан</t>
  </si>
  <si>
    <t>КДЮСШ Колос</t>
  </si>
  <si>
    <t>Федусенко Максим</t>
  </si>
  <si>
    <t>КОЛІФКС</t>
  </si>
  <si>
    <t>Овсяніков Владислав</t>
  </si>
  <si>
    <t>Стефурак Назар</t>
  </si>
  <si>
    <t>Харківська-Ів.Франківська</t>
  </si>
  <si>
    <t>Буряк Сергій</t>
  </si>
  <si>
    <t>МОН, Україна</t>
  </si>
  <si>
    <t>Мельничук Михайло</t>
  </si>
  <si>
    <t>Бучацький Михайло</t>
  </si>
  <si>
    <t>Драгун Дмитро</t>
  </si>
  <si>
    <t>Київська-1-Чернігівська</t>
  </si>
  <si>
    <t>Кулик Руслан</t>
  </si>
  <si>
    <t>КДЮСШ"Барса"</t>
  </si>
  <si>
    <t>Кондрух Павло</t>
  </si>
  <si>
    <t>Гаварильченко Петро</t>
  </si>
  <si>
    <t>Матвієнко Данило</t>
  </si>
  <si>
    <t>Сумська-3</t>
  </si>
  <si>
    <t>Бевза Іван</t>
  </si>
  <si>
    <t>Запотічний Олег</t>
  </si>
  <si>
    <t>ДЮСШ Юність</t>
  </si>
  <si>
    <t>Чалик Олександр</t>
  </si>
  <si>
    <t>СДЮШОР</t>
  </si>
  <si>
    <t>Обушний Роман</t>
  </si>
  <si>
    <t>Київська-2</t>
  </si>
  <si>
    <t>Лакатош Артем</t>
  </si>
  <si>
    <t>МОН Спартак</t>
  </si>
  <si>
    <t>Бєлякін Євген</t>
  </si>
  <si>
    <t>Галамага Віталій</t>
  </si>
  <si>
    <t>Гарник Ярослав</t>
  </si>
  <si>
    <t>Вінницька</t>
  </si>
  <si>
    <t>ДЮСШ, Бар</t>
  </si>
  <si>
    <t>Запотічний Назар</t>
  </si>
  <si>
    <t>Гащук Павло</t>
  </si>
  <si>
    <t>Гавриш Ігор</t>
  </si>
  <si>
    <t>Ів.Франківська</t>
  </si>
  <si>
    <t>Гаврюшенко Іван</t>
  </si>
  <si>
    <t>Микуляк Михайло</t>
  </si>
  <si>
    <t>Андрусишин Яр</t>
  </si>
  <si>
    <t>Зубок Олена</t>
  </si>
  <si>
    <t>Україна Колос</t>
  </si>
  <si>
    <t>Насико Марія</t>
  </si>
  <si>
    <t>КДЮСШ, ХДАФК</t>
  </si>
  <si>
    <t>Андрєєва Олександра</t>
  </si>
  <si>
    <t>МОН,  Колос</t>
  </si>
  <si>
    <t>Железна Валерія</t>
  </si>
  <si>
    <t>Стефанишин Ольга</t>
  </si>
  <si>
    <t>Кроль Юля</t>
  </si>
  <si>
    <t>Фастовець Дар'я</t>
  </si>
  <si>
    <t>КДЮСШ Барса</t>
  </si>
  <si>
    <t>Мойсеєнко Юлія</t>
  </si>
  <si>
    <t>Турлуківська Надія</t>
  </si>
  <si>
    <t>Остатня Оксана</t>
  </si>
  <si>
    <t>Київська-1+Вінницька</t>
  </si>
  <si>
    <t>Астахова Анастасія</t>
  </si>
  <si>
    <t>Київська-1-м.Київ</t>
  </si>
  <si>
    <t>БВУФК, КДЮСШ-15</t>
  </si>
  <si>
    <t>Чорна Людмила</t>
  </si>
  <si>
    <t>Мельничук Богдана</t>
  </si>
  <si>
    <t>Борзаніца Анстасія</t>
  </si>
  <si>
    <t>ОДЮСШ Колос</t>
  </si>
  <si>
    <t>Хомич Юлія</t>
  </si>
  <si>
    <t>Северина Вероніка</t>
  </si>
  <si>
    <t>ДЮСШ Хімік</t>
  </si>
  <si>
    <t>Кисла Олександра</t>
  </si>
  <si>
    <t>Гасинець Леся</t>
  </si>
  <si>
    <t>Ніколаєнко Анна</t>
  </si>
  <si>
    <t>Носик Наталя</t>
  </si>
  <si>
    <t>Мазур Дарина</t>
  </si>
  <si>
    <t>Бар, ДЮСШ</t>
  </si>
  <si>
    <t>Юрченко Тетяна</t>
  </si>
  <si>
    <t>Федорчук Ганна</t>
  </si>
  <si>
    <t>Ів.-Франківська</t>
  </si>
  <si>
    <t>ДЮСШ, КФВ</t>
  </si>
  <si>
    <t>Соловей Ірина</t>
  </si>
  <si>
    <t>Україна, Колос</t>
  </si>
  <si>
    <t>Ніконович Олександр</t>
  </si>
  <si>
    <t>Сулейманов Анатолій</t>
  </si>
  <si>
    <t>Сумська</t>
  </si>
  <si>
    <t>Хімік</t>
  </si>
  <si>
    <t>Полєщук Владислав</t>
  </si>
  <si>
    <t>Попов Георгій</t>
  </si>
  <si>
    <t>Харківська</t>
  </si>
  <si>
    <t>Шитий Віталій</t>
  </si>
  <si>
    <t>Шевченко Ігор</t>
  </si>
  <si>
    <t>Литвиненко Андрій</t>
  </si>
  <si>
    <t>Назаров Ілля</t>
  </si>
  <si>
    <t>Ісаченко Іван</t>
  </si>
  <si>
    <t>Калитич Назар</t>
  </si>
  <si>
    <t>Мігаль Владислав</t>
  </si>
  <si>
    <t>Бабін Данило</t>
  </si>
  <si>
    <t>Козлов Єгор</t>
  </si>
  <si>
    <t>Мегеть Дмитро</t>
  </si>
  <si>
    <t>Підлубний Вадим</t>
  </si>
  <si>
    <t>Попов Владислав</t>
  </si>
  <si>
    <t>Рогацький Іван</t>
  </si>
  <si>
    <t>ДЮСШ Богород</t>
  </si>
  <si>
    <t>Гаврилюк Ігор</t>
  </si>
  <si>
    <t>Харківська-Хмельницька</t>
  </si>
  <si>
    <t>Колос, МОН</t>
  </si>
  <si>
    <t>Романчич Володимир</t>
  </si>
  <si>
    <t>ДЮСШ Косів</t>
  </si>
  <si>
    <t>Білан Данило</t>
  </si>
  <si>
    <t>Єрмолаєв Ілля</t>
  </si>
  <si>
    <t>Бренько Андрій</t>
  </si>
  <si>
    <t>Долішняк Назарій</t>
  </si>
  <si>
    <t>Бондар Максим</t>
  </si>
  <si>
    <t>Жувага Олексій</t>
  </si>
  <si>
    <t>КДЮСШ-3</t>
  </si>
  <si>
    <t>Василенко Євген</t>
  </si>
  <si>
    <t>Бар ДЮСШ</t>
  </si>
  <si>
    <t>Ільницька Василина</t>
  </si>
  <si>
    <t xml:space="preserve">Рубльова Дар'я </t>
  </si>
  <si>
    <t>Свинаренко Катерина</t>
  </si>
  <si>
    <t>Васильчук Наталія</t>
  </si>
  <si>
    <t>Матвієнко Татьяна</t>
  </si>
  <si>
    <t>Чалик Дарина</t>
  </si>
  <si>
    <t>Шиман Дар'я</t>
  </si>
  <si>
    <t>Кириченко Катерина</t>
  </si>
  <si>
    <t>ДЮСШ-3</t>
  </si>
  <si>
    <t>Бистро Дар'я</t>
  </si>
  <si>
    <t>Боцман Катерина</t>
  </si>
  <si>
    <t>Зубанич Олександра</t>
  </si>
  <si>
    <t>Колеснік Олена</t>
  </si>
  <si>
    <t>Андрієвська Вікторія</t>
  </si>
  <si>
    <t>Столяренко Анастасія</t>
  </si>
  <si>
    <t>Шаболдіна Анастасія</t>
  </si>
  <si>
    <t xml:space="preserve">МОН </t>
  </si>
  <si>
    <t>Лиференко Ганна</t>
  </si>
  <si>
    <t>Коверзнєва Юлія</t>
  </si>
  <si>
    <t>Шерепа Ольга</t>
  </si>
  <si>
    <t>Горчакова Юлія</t>
  </si>
  <si>
    <t>Богданова Аліна</t>
  </si>
  <si>
    <t>Крупська Юлія</t>
  </si>
  <si>
    <t>Чирвіна Юлія</t>
  </si>
  <si>
    <t>Бережна Аліна</t>
  </si>
  <si>
    <t>Лук'яненко Інна</t>
  </si>
  <si>
    <t>Герасименко Олександра</t>
  </si>
  <si>
    <t>довжина дистанції:      -чол.</t>
  </si>
  <si>
    <t>1200 м.</t>
  </si>
  <si>
    <t xml:space="preserve"> -жін.</t>
  </si>
  <si>
    <t>24.12.2014 року. Спринт класичним стилем - чоловіки 1200 м.</t>
  </si>
  <si>
    <t>24.12.2014 року. Спринт класичним стилем - жінки 1200 м.</t>
  </si>
  <si>
    <t>24.12.2014 року. Спринт класичним стилем - юніори 1200 м.</t>
  </si>
  <si>
    <t>24.12.2014 року. Спринт класичним стилем - юніорки 1200 м.</t>
  </si>
  <si>
    <t>24.12.2014 року. Спринт класичним стилем - юнаки 1200 м.</t>
  </si>
  <si>
    <t>24.12.2014 року. Спринт класичним стилем - дівчата 1200 м.</t>
  </si>
  <si>
    <t>ЦОП</t>
  </si>
  <si>
    <t>14 п/к</t>
  </si>
  <si>
    <t>Бахметенко Єгор</t>
  </si>
  <si>
    <t>ОДЮСШ, БВУФК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</si>
</sst>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h:mm:ss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164" fontId="5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4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3;&#1086;&#1095;&#1080;&#1081;%20&#1087;&#1088;&#1086;&#1090;&#1086;&#1082;&#1086;&#1083;%2023.12.2014%20&#1088;.(&#1050;&#1083;&#1072;&#1089;&#1080;&#1095;&#1085;&#1080;&#1081;%20&#1089;&#1090;&#1080;&#1083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"/>
      <sheetName val="Робочий"/>
      <sheetName val="Фінішний"/>
      <sheetName val="Стартовий"/>
      <sheetName val="Фініш ручний"/>
    </sheetNames>
    <sheetDataSet>
      <sheetData sheetId="1">
        <row r="5">
          <cell r="L5">
            <v>1</v>
          </cell>
          <cell r="M5">
            <v>15</v>
          </cell>
          <cell r="N5" t="str">
            <v>Григоренко Катерина</v>
          </cell>
          <cell r="O5">
            <v>1985</v>
          </cell>
          <cell r="P5" t="str">
            <v>Хмельницька</v>
          </cell>
          <cell r="Q5" t="str">
            <v>Колос</v>
          </cell>
          <cell r="R5" t="str">
            <v>ДШВСМ</v>
          </cell>
          <cell r="U5">
            <v>0.011324652777777784</v>
          </cell>
          <cell r="V5" t="str">
            <v>МС</v>
          </cell>
          <cell r="W5">
            <v>100</v>
          </cell>
        </row>
        <row r="6">
          <cell r="L6">
            <v>2</v>
          </cell>
          <cell r="M6">
            <v>11</v>
          </cell>
          <cell r="N6" t="str">
            <v>Анцибор Марина</v>
          </cell>
          <cell r="O6">
            <v>1987</v>
          </cell>
          <cell r="P6" t="str">
            <v>Сумська-1</v>
          </cell>
          <cell r="Q6" t="str">
            <v>Динамо</v>
          </cell>
          <cell r="R6" t="str">
            <v>ШВСМ</v>
          </cell>
          <cell r="U6">
            <v>0.01140081018518519</v>
          </cell>
          <cell r="V6" t="str">
            <v>МС</v>
          </cell>
          <cell r="W6">
            <v>80</v>
          </cell>
        </row>
        <row r="7">
          <cell r="L7">
            <v>3</v>
          </cell>
          <cell r="M7">
            <v>9</v>
          </cell>
          <cell r="N7" t="str">
            <v>Сердюк Катерина</v>
          </cell>
          <cell r="O7">
            <v>1989</v>
          </cell>
          <cell r="P7" t="str">
            <v>Харківська-1</v>
          </cell>
          <cell r="Q7" t="str">
            <v>ЦОП, Україна</v>
          </cell>
          <cell r="R7" t="str">
            <v>КЗ «УСЦОП»</v>
          </cell>
          <cell r="U7">
            <v>0.011477314814814815</v>
          </cell>
          <cell r="V7" t="str">
            <v>МС</v>
          </cell>
          <cell r="W7">
            <v>70</v>
          </cell>
        </row>
        <row r="8">
          <cell r="L8">
            <v>4</v>
          </cell>
          <cell r="M8">
            <v>7</v>
          </cell>
          <cell r="N8" t="str">
            <v>Антіпенко Тетяна</v>
          </cell>
          <cell r="O8">
            <v>1981</v>
          </cell>
          <cell r="P8" t="str">
            <v>Сумська-1</v>
          </cell>
          <cell r="Q8" t="str">
            <v>Динамо, Україна</v>
          </cell>
          <cell r="R8" t="str">
            <v>ШВСМ</v>
          </cell>
          <cell r="U8">
            <v>0.011733101851851857</v>
          </cell>
          <cell r="V8" t="str">
            <v>КМС</v>
          </cell>
          <cell r="W8">
            <v>60</v>
          </cell>
        </row>
        <row r="9">
          <cell r="L9">
            <v>5</v>
          </cell>
          <cell r="M9">
            <v>16</v>
          </cell>
          <cell r="N9" t="str">
            <v>Шаталова Оксана</v>
          </cell>
          <cell r="O9">
            <v>1994</v>
          </cell>
          <cell r="P9" t="str">
            <v>Харківська-1</v>
          </cell>
          <cell r="Q9" t="str">
            <v>ЦОП, Україна</v>
          </cell>
          <cell r="R9" t="str">
            <v>КЗ «УСЦОП»</v>
          </cell>
          <cell r="U9">
            <v>0.012315740740740745</v>
          </cell>
          <cell r="V9" t="str">
            <v>КМС</v>
          </cell>
          <cell r="W9">
            <v>50</v>
          </cell>
        </row>
        <row r="10">
          <cell r="L10">
            <v>6</v>
          </cell>
          <cell r="M10">
            <v>13</v>
          </cell>
          <cell r="N10" t="str">
            <v>Олех Вікторія</v>
          </cell>
          <cell r="O10">
            <v>1993</v>
          </cell>
          <cell r="P10" t="str">
            <v>Сумська-1</v>
          </cell>
          <cell r="Q10" t="str">
            <v>МОН, Динамо</v>
          </cell>
          <cell r="R10" t="str">
            <v>ШВСМ</v>
          </cell>
          <cell r="U10">
            <v>0.012733217592592591</v>
          </cell>
          <cell r="V10" t="str">
            <v>КМС</v>
          </cell>
          <cell r="W10">
            <v>40</v>
          </cell>
        </row>
        <row r="11">
          <cell r="L11">
            <v>7</v>
          </cell>
          <cell r="M11">
            <v>8</v>
          </cell>
          <cell r="N11" t="str">
            <v>Кононова Олександра</v>
          </cell>
          <cell r="O11">
            <v>1989</v>
          </cell>
          <cell r="P11" t="str">
            <v>Київська-1</v>
          </cell>
          <cell r="Q11" t="str">
            <v>Колос</v>
          </cell>
          <cell r="R11" t="str">
            <v>-</v>
          </cell>
          <cell r="U11">
            <v>0.012760069444444442</v>
          </cell>
          <cell r="V11" t="str">
            <v>КМС</v>
          </cell>
          <cell r="W11">
            <v>30</v>
          </cell>
        </row>
        <row r="12">
          <cell r="L12">
            <v>8</v>
          </cell>
          <cell r="M12">
            <v>14</v>
          </cell>
          <cell r="N12" t="str">
            <v>Тарасенко Юлія</v>
          </cell>
          <cell r="O12">
            <v>1994</v>
          </cell>
          <cell r="P12" t="str">
            <v>Харківська-1</v>
          </cell>
          <cell r="Q12" t="str">
            <v>МОН, Колос</v>
          </cell>
          <cell r="R12" t="str">
            <v>ХДАФК</v>
          </cell>
          <cell r="U12">
            <v>0.013204166666666666</v>
          </cell>
          <cell r="V12" t="str">
            <v>КМС</v>
          </cell>
          <cell r="W12">
            <v>25</v>
          </cell>
        </row>
        <row r="13">
          <cell r="L13">
            <v>9</v>
          </cell>
          <cell r="M13">
            <v>1</v>
          </cell>
          <cell r="N13" t="str">
            <v>Пишняк Аліса</v>
          </cell>
          <cell r="O13">
            <v>1994</v>
          </cell>
          <cell r="P13" t="str">
            <v>м. Київ</v>
          </cell>
          <cell r="Q13" t="str">
            <v>МОН</v>
          </cell>
          <cell r="R13" t="str">
            <v>КДЮСШ-15</v>
          </cell>
          <cell r="U13">
            <v>0.01388009259259259</v>
          </cell>
          <cell r="V13" t="str">
            <v>ІІ</v>
          </cell>
          <cell r="W13">
            <v>20</v>
          </cell>
        </row>
        <row r="14">
          <cell r="L14">
            <v>10</v>
          </cell>
          <cell r="M14">
            <v>17</v>
          </cell>
          <cell r="N14" t="str">
            <v>Єрошкіна Катерина</v>
          </cell>
          <cell r="O14">
            <v>1993</v>
          </cell>
          <cell r="P14" t="str">
            <v>м. Київ</v>
          </cell>
          <cell r="Q14" t="str">
            <v>МОН</v>
          </cell>
          <cell r="R14" t="str">
            <v>КДЮСШ-15</v>
          </cell>
          <cell r="U14">
            <v>0.014566666666666662</v>
          </cell>
          <cell r="V14" t="str">
            <v>ІІ</v>
          </cell>
          <cell r="W14">
            <v>15</v>
          </cell>
        </row>
        <row r="15">
          <cell r="L15">
            <v>11</v>
          </cell>
          <cell r="M15">
            <v>6</v>
          </cell>
          <cell r="N15" t="str">
            <v>Репа Олена</v>
          </cell>
          <cell r="O15">
            <v>1991</v>
          </cell>
          <cell r="P15" t="str">
            <v>Сумська-1</v>
          </cell>
          <cell r="Q15" t="str">
            <v>Спартак</v>
          </cell>
          <cell r="R15" t="str">
            <v>ШВСМ</v>
          </cell>
          <cell r="U15">
            <v>0.015251041666666673</v>
          </cell>
          <cell r="V15" t="str">
            <v>ІІ</v>
          </cell>
          <cell r="W15">
            <v>10</v>
          </cell>
        </row>
        <row r="16">
          <cell r="L16" t="str">
            <v>-</v>
          </cell>
          <cell r="M16">
            <v>2</v>
          </cell>
          <cell r="N16" t="str">
            <v>Бондаренко Катерина</v>
          </cell>
          <cell r="O16">
            <v>1995</v>
          </cell>
          <cell r="P16" t="str">
            <v>Харківська-1</v>
          </cell>
          <cell r="Q16" t="str">
            <v>ЦОП, Колос</v>
          </cell>
          <cell r="R16" t="str">
            <v>ХДАФК</v>
          </cell>
          <cell r="U16" t="str">
            <v>н/с</v>
          </cell>
          <cell r="V16" t="str">
            <v>-</v>
          </cell>
          <cell r="W16" t="str">
            <v>-</v>
          </cell>
        </row>
        <row r="17">
          <cell r="L17" t="str">
            <v>-</v>
          </cell>
          <cell r="M17">
            <v>3</v>
          </cell>
          <cell r="N17" t="str">
            <v>Шишкова Оксана</v>
          </cell>
          <cell r="O17">
            <v>1994</v>
          </cell>
          <cell r="P17" t="str">
            <v>Харківська-1</v>
          </cell>
          <cell r="Q17" t="str">
            <v>ШВСМ</v>
          </cell>
          <cell r="R17" t="str">
            <v>ХДАФК</v>
          </cell>
          <cell r="U17" t="str">
            <v>н/с</v>
          </cell>
          <cell r="V17" t="str">
            <v>-</v>
          </cell>
          <cell r="W17" t="str">
            <v>-</v>
          </cell>
        </row>
        <row r="18">
          <cell r="L18" t="str">
            <v>-</v>
          </cell>
          <cell r="M18">
            <v>4</v>
          </cell>
          <cell r="N18" t="str">
            <v>Январьова Марина</v>
          </cell>
          <cell r="O18">
            <v>1988</v>
          </cell>
          <cell r="P18" t="str">
            <v>Чернігівська</v>
          </cell>
          <cell r="Q18" t="str">
            <v>Україна</v>
          </cell>
          <cell r="R18" t="str">
            <v>ШВСМ</v>
          </cell>
          <cell r="U18" t="str">
            <v>н/с</v>
          </cell>
          <cell r="V18" t="str">
            <v>-</v>
          </cell>
          <cell r="W18" t="str">
            <v>-</v>
          </cell>
        </row>
        <row r="19">
          <cell r="L19" t="str">
            <v>-</v>
          </cell>
          <cell r="M19">
            <v>5</v>
          </cell>
          <cell r="N19" t="str">
            <v>Волчек Ірина</v>
          </cell>
          <cell r="O19">
            <v>1995</v>
          </cell>
          <cell r="P19" t="str">
            <v>Сумська-1</v>
          </cell>
          <cell r="Q19" t="str">
            <v>Колос</v>
          </cell>
          <cell r="R19" t="str">
            <v>ДЮСШ</v>
          </cell>
          <cell r="U19" t="str">
            <v>н/с</v>
          </cell>
          <cell r="V19" t="str">
            <v>-</v>
          </cell>
          <cell r="W19" t="str">
            <v>-</v>
          </cell>
        </row>
        <row r="20">
          <cell r="L20" t="str">
            <v>-</v>
          </cell>
          <cell r="M20">
            <v>10</v>
          </cell>
          <cell r="N20" t="str">
            <v>Ляшенко Людмила</v>
          </cell>
          <cell r="O20">
            <v>1993</v>
          </cell>
          <cell r="P20" t="str">
            <v>Харківська-2</v>
          </cell>
          <cell r="Q20" t="str">
            <v>ШВСМ</v>
          </cell>
          <cell r="R20" t="str">
            <v>ХДАФК</v>
          </cell>
          <cell r="U20" t="str">
            <v>н/с</v>
          </cell>
          <cell r="V20" t="str">
            <v>-</v>
          </cell>
          <cell r="W20" t="str">
            <v>-</v>
          </cell>
        </row>
        <row r="21">
          <cell r="L21" t="str">
            <v>-</v>
          </cell>
          <cell r="M21">
            <v>12</v>
          </cell>
          <cell r="N21" t="str">
            <v>Штунь Олександра</v>
          </cell>
          <cell r="O21">
            <v>1989</v>
          </cell>
          <cell r="P21" t="str">
            <v>Хмельницька</v>
          </cell>
          <cell r="Q21" t="str">
            <v>Колос</v>
          </cell>
          <cell r="R21" t="str">
            <v>ОКДЮСШ Колос</v>
          </cell>
          <cell r="U21" t="str">
            <v>н/с</v>
          </cell>
          <cell r="V21" t="str">
            <v>-</v>
          </cell>
          <cell r="W21" t="str">
            <v>-</v>
          </cell>
        </row>
        <row r="26">
          <cell r="L26">
            <v>1</v>
          </cell>
          <cell r="M26">
            <v>38</v>
          </cell>
          <cell r="N26" t="str">
            <v>Зубок Олена</v>
          </cell>
          <cell r="O26">
            <v>1997</v>
          </cell>
          <cell r="P26" t="str">
            <v>Чернігівська</v>
          </cell>
          <cell r="Q26" t="str">
            <v>Україна Колос</v>
          </cell>
          <cell r="R26" t="str">
            <v>СДЮШОР</v>
          </cell>
          <cell r="U26">
            <v>0.012549421296296341</v>
          </cell>
          <cell r="V26" t="str">
            <v>КМС</v>
          </cell>
          <cell r="W26">
            <v>50</v>
          </cell>
        </row>
        <row r="27">
          <cell r="L27">
            <v>2</v>
          </cell>
          <cell r="M27">
            <v>25</v>
          </cell>
          <cell r="N27" t="str">
            <v>Насико Марія</v>
          </cell>
          <cell r="O27">
            <v>1997</v>
          </cell>
          <cell r="P27" t="str">
            <v>Сумська-1</v>
          </cell>
          <cell r="Q27" t="str">
            <v>МОН, Колос</v>
          </cell>
          <cell r="R27" t="str">
            <v>КДЮСШ, ХДАФК</v>
          </cell>
          <cell r="U27">
            <v>0.01265393518518519</v>
          </cell>
          <cell r="V27" t="str">
            <v>КМС</v>
          </cell>
          <cell r="W27">
            <v>40</v>
          </cell>
        </row>
        <row r="28">
          <cell r="L28">
            <v>3</v>
          </cell>
          <cell r="M28">
            <v>43</v>
          </cell>
          <cell r="N28" t="str">
            <v>Андрєєва Олександра</v>
          </cell>
          <cell r="O28">
            <v>1995</v>
          </cell>
          <cell r="P28" t="str">
            <v>Харківська-1</v>
          </cell>
          <cell r="Q28" t="str">
            <v>МОН,  Колос</v>
          </cell>
          <cell r="R28" t="str">
            <v>ХДАФК</v>
          </cell>
          <cell r="U28">
            <v>0.012822106481481537</v>
          </cell>
          <cell r="V28" t="str">
            <v>КМС</v>
          </cell>
          <cell r="W28">
            <v>35</v>
          </cell>
        </row>
        <row r="29">
          <cell r="L29">
            <v>4</v>
          </cell>
          <cell r="M29">
            <v>40</v>
          </cell>
          <cell r="N29" t="str">
            <v>Железна Валерія</v>
          </cell>
          <cell r="O29">
            <v>1996</v>
          </cell>
          <cell r="P29" t="str">
            <v>Сумська-1</v>
          </cell>
          <cell r="Q29" t="str">
            <v>МОН, Колос</v>
          </cell>
          <cell r="R29" t="str">
            <v>ШВСМ</v>
          </cell>
          <cell r="U29">
            <v>0.012842939814814805</v>
          </cell>
          <cell r="V29" t="str">
            <v>КМС</v>
          </cell>
          <cell r="W29">
            <v>25</v>
          </cell>
        </row>
        <row r="30">
          <cell r="L30">
            <v>5</v>
          </cell>
          <cell r="M30">
            <v>24</v>
          </cell>
          <cell r="N30" t="str">
            <v>Стефанишин Ольга</v>
          </cell>
          <cell r="O30">
            <v>1997</v>
          </cell>
          <cell r="P30" t="str">
            <v>Львівська</v>
          </cell>
          <cell r="Q30" t="str">
            <v>МОН</v>
          </cell>
          <cell r="R30" t="str">
            <v>-</v>
          </cell>
          <cell r="U30">
            <v>0.012922685185185192</v>
          </cell>
          <cell r="V30" t="str">
            <v>КМС</v>
          </cell>
          <cell r="W30">
            <v>20</v>
          </cell>
        </row>
        <row r="31">
          <cell r="L31">
            <v>6</v>
          </cell>
          <cell r="M31">
            <v>18</v>
          </cell>
          <cell r="N31" t="str">
            <v>Кроль Юля</v>
          </cell>
          <cell r="O31">
            <v>1998</v>
          </cell>
          <cell r="P31" t="str">
            <v>Сумська-1</v>
          </cell>
          <cell r="Q31" t="str">
            <v>Динамо, МОН</v>
          </cell>
          <cell r="R31" t="str">
            <v>РЦЗВС</v>
          </cell>
          <cell r="U31">
            <v>0.013285300925925924</v>
          </cell>
          <cell r="V31" t="str">
            <v>ІІ</v>
          </cell>
          <cell r="W31">
            <v>18</v>
          </cell>
        </row>
        <row r="32">
          <cell r="L32">
            <v>7</v>
          </cell>
          <cell r="M32">
            <v>39</v>
          </cell>
          <cell r="N32" t="str">
            <v>Фастовець Дар'я</v>
          </cell>
          <cell r="O32">
            <v>1995</v>
          </cell>
          <cell r="P32" t="str">
            <v>Сумська-1</v>
          </cell>
          <cell r="Q32" t="str">
            <v>МОН, Колос</v>
          </cell>
          <cell r="R32" t="str">
            <v>КДЮСШ Барса</v>
          </cell>
          <cell r="U32">
            <v>0.0134577546296297</v>
          </cell>
          <cell r="V32" t="str">
            <v>ІІ</v>
          </cell>
          <cell r="W32">
            <v>15</v>
          </cell>
        </row>
        <row r="33">
          <cell r="L33">
            <v>8</v>
          </cell>
          <cell r="M33">
            <v>27</v>
          </cell>
          <cell r="N33" t="str">
            <v>Мойсеєнко Юлія</v>
          </cell>
          <cell r="O33">
            <v>1996</v>
          </cell>
          <cell r="P33" t="str">
            <v>Чернігівська</v>
          </cell>
          <cell r="Q33" t="str">
            <v>Україна</v>
          </cell>
          <cell r="R33" t="str">
            <v>СДЮШОР</v>
          </cell>
          <cell r="U33">
            <v>0.01418194444444444</v>
          </cell>
          <cell r="V33" t="str">
            <v>ІІ</v>
          </cell>
          <cell r="W33">
            <v>13</v>
          </cell>
        </row>
        <row r="34">
          <cell r="L34">
            <v>9</v>
          </cell>
          <cell r="M34">
            <v>29</v>
          </cell>
          <cell r="N34" t="str">
            <v>Турлуківська Надія</v>
          </cell>
          <cell r="O34">
            <v>1998</v>
          </cell>
          <cell r="P34" t="str">
            <v>Київська-1</v>
          </cell>
          <cell r="Q34" t="str">
            <v>МОН, Колос</v>
          </cell>
          <cell r="R34" t="str">
            <v>БВУФК</v>
          </cell>
          <cell r="U34">
            <v>0.014547222222222265</v>
          </cell>
          <cell r="V34" t="str">
            <v>ІІ</v>
          </cell>
          <cell r="W34">
            <v>10</v>
          </cell>
        </row>
        <row r="35">
          <cell r="L35">
            <v>10</v>
          </cell>
          <cell r="M35">
            <v>44</v>
          </cell>
          <cell r="N35" t="str">
            <v>Остатня Оксана</v>
          </cell>
          <cell r="O35">
            <v>1998</v>
          </cell>
          <cell r="P35" t="str">
            <v>Київська-1+Вінницька</v>
          </cell>
          <cell r="Q35" t="str">
            <v>МОН, Колос</v>
          </cell>
          <cell r="R35" t="str">
            <v>КОЛІФКС</v>
          </cell>
          <cell r="U35">
            <v>0.014733680555555538</v>
          </cell>
          <cell r="V35" t="str">
            <v>ІІ</v>
          </cell>
          <cell r="W35" t="str">
            <v>4+4</v>
          </cell>
        </row>
        <row r="36">
          <cell r="L36">
            <v>11</v>
          </cell>
          <cell r="M36">
            <v>33</v>
          </cell>
          <cell r="N36" t="str">
            <v>Астахова Анастасія</v>
          </cell>
          <cell r="O36">
            <v>1998</v>
          </cell>
          <cell r="P36" t="str">
            <v>Київська-1-м.Київ</v>
          </cell>
          <cell r="Q36" t="str">
            <v>МОН, Динамо</v>
          </cell>
          <cell r="R36" t="str">
            <v>БВУФК, КДЮСШ-15</v>
          </cell>
          <cell r="U36">
            <v>0.01486655092592596</v>
          </cell>
          <cell r="V36" t="str">
            <v>ІІ</v>
          </cell>
          <cell r="W36" t="str">
            <v>2,5+2,5</v>
          </cell>
        </row>
        <row r="37">
          <cell r="L37">
            <v>12</v>
          </cell>
          <cell r="M37">
            <v>19</v>
          </cell>
          <cell r="N37" t="str">
            <v>Чорна Людмила</v>
          </cell>
          <cell r="O37">
            <v>1998</v>
          </cell>
          <cell r="P37" t="str">
            <v>Сумська-2</v>
          </cell>
          <cell r="Q37" t="str">
            <v>МОН</v>
          </cell>
          <cell r="R37" t="str">
            <v>ДЮСШ</v>
          </cell>
          <cell r="U37">
            <v>0.015028125</v>
          </cell>
          <cell r="V37" t="str">
            <v>ІІІ</v>
          </cell>
          <cell r="W37">
            <v>3</v>
          </cell>
        </row>
        <row r="38">
          <cell r="L38">
            <v>13</v>
          </cell>
          <cell r="M38">
            <v>31</v>
          </cell>
          <cell r="N38" t="str">
            <v>Мельничук Богдана</v>
          </cell>
          <cell r="O38">
            <v>1996</v>
          </cell>
          <cell r="P38" t="str">
            <v>Харківська-1</v>
          </cell>
          <cell r="Q38" t="str">
            <v>МОН, Колос</v>
          </cell>
          <cell r="R38" t="str">
            <v>ХОВУФКС</v>
          </cell>
          <cell r="U38">
            <v>0.015674884259259246</v>
          </cell>
          <cell r="V38" t="str">
            <v>ІІІ</v>
          </cell>
          <cell r="W38" t="str">
            <v>-</v>
          </cell>
        </row>
        <row r="39">
          <cell r="L39">
            <v>14</v>
          </cell>
          <cell r="M39">
            <v>30</v>
          </cell>
          <cell r="N39" t="str">
            <v>Борзаніца Анстасія</v>
          </cell>
          <cell r="O39">
            <v>1997</v>
          </cell>
          <cell r="P39" t="str">
            <v>Сумська-1</v>
          </cell>
          <cell r="Q39" t="str">
            <v>Колос</v>
          </cell>
          <cell r="R39" t="str">
            <v>ОДЮСШ Колос</v>
          </cell>
          <cell r="U39">
            <v>0.015688888888888954</v>
          </cell>
          <cell r="V39" t="str">
            <v>ІІІ</v>
          </cell>
          <cell r="W39" t="str">
            <v>-</v>
          </cell>
        </row>
        <row r="40">
          <cell r="L40">
            <v>15</v>
          </cell>
          <cell r="M40">
            <v>28</v>
          </cell>
          <cell r="N40" t="str">
            <v>Хомич Юлія</v>
          </cell>
          <cell r="O40">
            <v>1998</v>
          </cell>
          <cell r="P40" t="str">
            <v>Київська-2</v>
          </cell>
          <cell r="Q40" t="str">
            <v>МОН</v>
          </cell>
          <cell r="R40" t="str">
            <v>БВУФК</v>
          </cell>
          <cell r="U40">
            <v>0.016283217592592596</v>
          </cell>
          <cell r="V40" t="str">
            <v>ІІІ</v>
          </cell>
          <cell r="W40" t="str">
            <v>-</v>
          </cell>
        </row>
        <row r="41">
          <cell r="L41">
            <v>16</v>
          </cell>
          <cell r="M41">
            <v>23</v>
          </cell>
          <cell r="N41" t="str">
            <v>Северина Вероніка</v>
          </cell>
          <cell r="O41">
            <v>1998</v>
          </cell>
          <cell r="P41" t="str">
            <v>Сумська-2</v>
          </cell>
          <cell r="Q41" t="str">
            <v>Україна</v>
          </cell>
          <cell r="R41" t="str">
            <v>ДЮСШ Хімік</v>
          </cell>
          <cell r="U41">
            <v>0.01657986111111111</v>
          </cell>
          <cell r="V41" t="str">
            <v>ІІІ</v>
          </cell>
          <cell r="W41" t="str">
            <v>-</v>
          </cell>
        </row>
        <row r="42">
          <cell r="L42">
            <v>17</v>
          </cell>
          <cell r="M42">
            <v>36</v>
          </cell>
          <cell r="N42" t="str">
            <v>Кисла Олександра</v>
          </cell>
          <cell r="O42">
            <v>1998</v>
          </cell>
          <cell r="P42" t="str">
            <v>Київська-2</v>
          </cell>
          <cell r="Q42" t="str">
            <v>МОН, Колос</v>
          </cell>
          <cell r="R42" t="str">
            <v>БВУФК</v>
          </cell>
          <cell r="U42">
            <v>0.016665046296296296</v>
          </cell>
          <cell r="V42" t="str">
            <v>ІІІ</v>
          </cell>
          <cell r="W42" t="str">
            <v>-</v>
          </cell>
        </row>
        <row r="43">
          <cell r="L43">
            <v>18</v>
          </cell>
          <cell r="M43">
            <v>41</v>
          </cell>
          <cell r="N43" t="str">
            <v>Гасинець Леся</v>
          </cell>
          <cell r="O43">
            <v>1997</v>
          </cell>
          <cell r="P43" t="str">
            <v>Закарпатська</v>
          </cell>
          <cell r="Q43" t="str">
            <v>МОН, Спартак</v>
          </cell>
          <cell r="R43" t="str">
            <v>ОДЮСШ</v>
          </cell>
          <cell r="U43">
            <v>0.016823842592592606</v>
          </cell>
          <cell r="V43" t="str">
            <v>ІІІ</v>
          </cell>
          <cell r="W43" t="str">
            <v>-</v>
          </cell>
        </row>
        <row r="44">
          <cell r="L44">
            <v>19</v>
          </cell>
          <cell r="M44">
            <v>32</v>
          </cell>
          <cell r="N44" t="str">
            <v>Ніколаєнко Анна</v>
          </cell>
          <cell r="O44">
            <v>1997</v>
          </cell>
          <cell r="P44" t="str">
            <v>Львівська</v>
          </cell>
          <cell r="Q44" t="str">
            <v>МОН</v>
          </cell>
          <cell r="R44" t="str">
            <v>ДЮСШ Юність</v>
          </cell>
          <cell r="U44">
            <v>0.017314814814814825</v>
          </cell>
          <cell r="V44" t="str">
            <v>І ю</v>
          </cell>
          <cell r="W44" t="str">
            <v>-</v>
          </cell>
        </row>
        <row r="45">
          <cell r="L45">
            <v>20</v>
          </cell>
          <cell r="M45">
            <v>37</v>
          </cell>
          <cell r="N45" t="str">
            <v>Носик Наталя</v>
          </cell>
          <cell r="O45">
            <v>1998</v>
          </cell>
          <cell r="P45" t="str">
            <v>Харківська-1</v>
          </cell>
          <cell r="Q45" t="str">
            <v>МОН, Колос</v>
          </cell>
          <cell r="R45" t="str">
            <v>ХОВУФКС</v>
          </cell>
          <cell r="U45">
            <v>0.017778703703703727</v>
          </cell>
          <cell r="V45" t="str">
            <v>І ю</v>
          </cell>
          <cell r="W45" t="str">
            <v>-</v>
          </cell>
        </row>
        <row r="46">
          <cell r="L46">
            <v>21</v>
          </cell>
          <cell r="M46">
            <v>26</v>
          </cell>
          <cell r="N46" t="str">
            <v>Мазур Дарина</v>
          </cell>
          <cell r="O46">
            <v>1997</v>
          </cell>
          <cell r="P46" t="str">
            <v>Вінницька</v>
          </cell>
          <cell r="Q46" t="str">
            <v>-</v>
          </cell>
          <cell r="R46" t="str">
            <v>Бар, ДЮСШ</v>
          </cell>
          <cell r="U46">
            <v>0.01803599537037037</v>
          </cell>
          <cell r="V46" t="str">
            <v>І ю</v>
          </cell>
          <cell r="W46" t="str">
            <v>-</v>
          </cell>
        </row>
        <row r="47">
          <cell r="L47">
            <v>22</v>
          </cell>
          <cell r="M47">
            <v>21</v>
          </cell>
          <cell r="N47" t="str">
            <v>Юрченко Тетяна</v>
          </cell>
          <cell r="O47">
            <v>1998</v>
          </cell>
          <cell r="P47" t="str">
            <v>Харківська-1</v>
          </cell>
          <cell r="Q47" t="str">
            <v>МОН, Колос</v>
          </cell>
          <cell r="R47" t="str">
            <v>ХОВУФКС</v>
          </cell>
          <cell r="U47">
            <v>0.018165277777777787</v>
          </cell>
          <cell r="V47" t="str">
            <v>І ю</v>
          </cell>
          <cell r="W47" t="str">
            <v>-</v>
          </cell>
        </row>
        <row r="48">
          <cell r="L48">
            <v>23</v>
          </cell>
          <cell r="M48">
            <v>20</v>
          </cell>
          <cell r="N48" t="str">
            <v>Федорчук Ганна</v>
          </cell>
          <cell r="O48">
            <v>1998</v>
          </cell>
          <cell r="P48" t="str">
            <v>Ів.-Франківська</v>
          </cell>
          <cell r="Q48" t="str">
            <v>МОН</v>
          </cell>
          <cell r="R48" t="str">
            <v>ДЮСШ, КФВ</v>
          </cell>
          <cell r="U48">
            <v>0.018758680555555563</v>
          </cell>
          <cell r="V48" t="str">
            <v>І ю</v>
          </cell>
          <cell r="W48" t="str">
            <v>-</v>
          </cell>
        </row>
        <row r="49">
          <cell r="L49" t="str">
            <v>-</v>
          </cell>
          <cell r="M49" t="str">
            <v>45 п/к</v>
          </cell>
          <cell r="N49" t="str">
            <v>Соловей Ірина</v>
          </cell>
          <cell r="O49">
            <v>1999</v>
          </cell>
          <cell r="P49" t="str">
            <v>Чернігівська</v>
          </cell>
          <cell r="Q49" t="str">
            <v>Україна, Колос</v>
          </cell>
          <cell r="R49" t="str">
            <v>СДЮШОР</v>
          </cell>
          <cell r="U49">
            <v>0.012745949074074073</v>
          </cell>
          <cell r="V49" t="str">
            <v>І</v>
          </cell>
          <cell r="W49" t="str">
            <v>-</v>
          </cell>
        </row>
        <row r="50">
          <cell r="L50" t="str">
            <v>-</v>
          </cell>
          <cell r="M50">
            <v>22</v>
          </cell>
          <cell r="N50" t="str">
            <v>Синєзуб Анастасія</v>
          </cell>
          <cell r="O50">
            <v>1998</v>
          </cell>
          <cell r="P50" t="str">
            <v>Київська-2</v>
          </cell>
          <cell r="Q50" t="str">
            <v>МОН</v>
          </cell>
          <cell r="R50" t="str">
            <v>ДЮСШ</v>
          </cell>
          <cell r="U50" t="str">
            <v>н/с</v>
          </cell>
          <cell r="V50" t="str">
            <v>-</v>
          </cell>
          <cell r="W50" t="str">
            <v>-</v>
          </cell>
        </row>
        <row r="51">
          <cell r="L51" t="str">
            <v>-</v>
          </cell>
          <cell r="M51">
            <v>34</v>
          </cell>
          <cell r="N51" t="str">
            <v>Моторна Карина</v>
          </cell>
          <cell r="O51">
            <v>1998</v>
          </cell>
          <cell r="P51" t="str">
            <v>Київська-2</v>
          </cell>
          <cell r="Q51" t="str">
            <v>МОН, Колос</v>
          </cell>
          <cell r="R51" t="str">
            <v>КОЛІФКС</v>
          </cell>
          <cell r="U51" t="str">
            <v>н/с</v>
          </cell>
          <cell r="V51" t="str">
            <v>-</v>
          </cell>
          <cell r="W51" t="str">
            <v>-</v>
          </cell>
        </row>
        <row r="52">
          <cell r="L52" t="str">
            <v>-</v>
          </cell>
          <cell r="M52">
            <v>35</v>
          </cell>
          <cell r="N52" t="str">
            <v>Росла Ольга</v>
          </cell>
          <cell r="O52">
            <v>1995</v>
          </cell>
          <cell r="P52" t="str">
            <v>Чернігівська</v>
          </cell>
          <cell r="Q52" t="str">
            <v>Україна</v>
          </cell>
          <cell r="R52" t="str">
            <v>СДЮШОР</v>
          </cell>
          <cell r="U52" t="str">
            <v>н/с</v>
          </cell>
          <cell r="V52" t="str">
            <v>-</v>
          </cell>
          <cell r="W52" t="str">
            <v>-</v>
          </cell>
        </row>
        <row r="53">
          <cell r="L53" t="str">
            <v>-</v>
          </cell>
          <cell r="M53">
            <v>42</v>
          </cell>
          <cell r="N53" t="str">
            <v>Нужна Дарина</v>
          </cell>
          <cell r="O53">
            <v>1995</v>
          </cell>
          <cell r="P53" t="str">
            <v>Київська-2</v>
          </cell>
          <cell r="Q53" t="str">
            <v>МОН, Динамо</v>
          </cell>
          <cell r="R53" t="str">
            <v>-</v>
          </cell>
          <cell r="U53" t="str">
            <v>н/с</v>
          </cell>
          <cell r="V53" t="str">
            <v>-</v>
          </cell>
          <cell r="W53" t="str">
            <v>-</v>
          </cell>
        </row>
        <row r="58">
          <cell r="L58">
            <v>1</v>
          </cell>
          <cell r="M58">
            <v>11</v>
          </cell>
          <cell r="N58" t="str">
            <v>Яременко Костянтин</v>
          </cell>
          <cell r="O58">
            <v>1994</v>
          </cell>
          <cell r="P58" t="str">
            <v>м. Київ</v>
          </cell>
          <cell r="Q58" t="str">
            <v>МОН</v>
          </cell>
          <cell r="R58" t="str">
            <v>ДШВСМ</v>
          </cell>
          <cell r="U58">
            <v>0.019699768518518523</v>
          </cell>
          <cell r="V58" t="str">
            <v>МС</v>
          </cell>
          <cell r="W58">
            <v>100</v>
          </cell>
        </row>
        <row r="59">
          <cell r="L59">
            <v>2</v>
          </cell>
          <cell r="M59">
            <v>18</v>
          </cell>
          <cell r="N59" t="str">
            <v>Козачок Дмитро</v>
          </cell>
          <cell r="O59">
            <v>1986</v>
          </cell>
          <cell r="P59" t="str">
            <v>Хмельницька</v>
          </cell>
          <cell r="Q59" t="str">
            <v>Колос</v>
          </cell>
          <cell r="R59" t="str">
            <v>ДШВСМ</v>
          </cell>
          <cell r="U59">
            <v>0.01991331018518518</v>
          </cell>
          <cell r="V59" t="str">
            <v>МС</v>
          </cell>
          <cell r="W59">
            <v>80</v>
          </cell>
        </row>
        <row r="60">
          <cell r="L60">
            <v>3</v>
          </cell>
          <cell r="M60">
            <v>25</v>
          </cell>
          <cell r="N60" t="str">
            <v>Красовський Олексій</v>
          </cell>
          <cell r="O60">
            <v>1994</v>
          </cell>
          <cell r="P60" t="str">
            <v>Сумська-1</v>
          </cell>
          <cell r="Q60" t="str">
            <v>Динамо</v>
          </cell>
          <cell r="R60" t="str">
            <v>РЦЗВС, ДШВСМ</v>
          </cell>
          <cell r="U60">
            <v>0.020251157407407416</v>
          </cell>
          <cell r="V60" t="str">
            <v>МС</v>
          </cell>
          <cell r="W60">
            <v>70</v>
          </cell>
        </row>
        <row r="61">
          <cell r="L61">
            <v>4</v>
          </cell>
          <cell r="M61">
            <v>13</v>
          </cell>
          <cell r="N61" t="str">
            <v>Мартиненко Олексій</v>
          </cell>
          <cell r="O61">
            <v>1992</v>
          </cell>
          <cell r="P61" t="str">
            <v>м. Київ</v>
          </cell>
          <cell r="Q61" t="str">
            <v>МОН</v>
          </cell>
          <cell r="R61" t="str">
            <v>ДШВСМ</v>
          </cell>
          <cell r="U61">
            <v>0.020443171296296296</v>
          </cell>
          <cell r="V61" t="str">
            <v>КМС</v>
          </cell>
          <cell r="W61">
            <v>60</v>
          </cell>
        </row>
        <row r="62">
          <cell r="L62">
            <v>5</v>
          </cell>
          <cell r="M62">
            <v>23</v>
          </cell>
          <cell r="N62" t="str">
            <v>Йолтуховський Олег</v>
          </cell>
          <cell r="O62">
            <v>1987</v>
          </cell>
          <cell r="P62" t="str">
            <v>Закарпатська+Вінницька</v>
          </cell>
          <cell r="Q62" t="str">
            <v>ДШВСМ</v>
          </cell>
          <cell r="R62" t="str">
            <v>ОДЮСШ, ХДАФК</v>
          </cell>
          <cell r="U62">
            <v>0.02047488425925926</v>
          </cell>
          <cell r="V62" t="str">
            <v>КМС</v>
          </cell>
          <cell r="W62" t="str">
            <v>25+25</v>
          </cell>
        </row>
        <row r="63">
          <cell r="L63">
            <v>6</v>
          </cell>
          <cell r="M63">
            <v>2</v>
          </cell>
          <cell r="N63" t="str">
            <v>Білосюк Мирослав</v>
          </cell>
          <cell r="O63">
            <v>1985</v>
          </cell>
          <cell r="P63" t="str">
            <v>Закарпатська</v>
          </cell>
          <cell r="Q63" t="str">
            <v>Колос</v>
          </cell>
          <cell r="R63" t="str">
            <v>ДШВСМ</v>
          </cell>
          <cell r="U63">
            <v>0.020794212962962962</v>
          </cell>
          <cell r="V63" t="str">
            <v>КМС</v>
          </cell>
          <cell r="W63">
            <v>40</v>
          </cell>
        </row>
        <row r="64">
          <cell r="L64">
            <v>7</v>
          </cell>
          <cell r="M64">
            <v>28</v>
          </cell>
          <cell r="N64" t="str">
            <v>Білосюк Іван</v>
          </cell>
          <cell r="O64">
            <v>1984</v>
          </cell>
          <cell r="P64" t="str">
            <v>Закарпатська</v>
          </cell>
          <cell r="Q64" t="str">
            <v>Спартак, Колос</v>
          </cell>
          <cell r="R64" t="str">
            <v>ОДЮСШ</v>
          </cell>
          <cell r="U64">
            <v>0.021016550925925925</v>
          </cell>
          <cell r="V64" t="str">
            <v>КМС</v>
          </cell>
          <cell r="W64">
            <v>30</v>
          </cell>
        </row>
        <row r="65">
          <cell r="L65">
            <v>8</v>
          </cell>
          <cell r="M65">
            <v>68</v>
          </cell>
          <cell r="N65" t="str">
            <v>Андріїшин Андрій</v>
          </cell>
          <cell r="O65">
            <v>1987</v>
          </cell>
          <cell r="P65" t="str">
            <v>Тернопільська</v>
          </cell>
          <cell r="Q65" t="str">
            <v>-</v>
          </cell>
          <cell r="R65" t="str">
            <v>-</v>
          </cell>
          <cell r="U65">
            <v>0.021131018518519427</v>
          </cell>
          <cell r="V65" t="str">
            <v>КМС</v>
          </cell>
          <cell r="W65">
            <v>25</v>
          </cell>
        </row>
        <row r="66">
          <cell r="L66">
            <v>9</v>
          </cell>
          <cell r="M66">
            <v>10</v>
          </cell>
          <cell r="N66" t="str">
            <v>Лазорак Володимир</v>
          </cell>
          <cell r="O66">
            <v>1994</v>
          </cell>
          <cell r="P66" t="str">
            <v>Закарпатська</v>
          </cell>
          <cell r="Q66" t="str">
            <v>МОН, Колос</v>
          </cell>
          <cell r="R66" t="str">
            <v>ОДЮСШ</v>
          </cell>
          <cell r="U66">
            <v>0.021389120370370374</v>
          </cell>
          <cell r="V66" t="str">
            <v>І</v>
          </cell>
          <cell r="W66">
            <v>20</v>
          </cell>
        </row>
        <row r="67">
          <cell r="L67">
            <v>10</v>
          </cell>
          <cell r="M67">
            <v>12</v>
          </cell>
          <cell r="N67" t="str">
            <v>Марченко Андрій</v>
          </cell>
          <cell r="O67">
            <v>1994</v>
          </cell>
          <cell r="P67" t="str">
            <v>Сумська-1</v>
          </cell>
          <cell r="Q67" t="str">
            <v>МОН</v>
          </cell>
          <cell r="R67" t="str">
            <v>КДЮСШ</v>
          </cell>
          <cell r="U67">
            <v>0.02145219907407408</v>
          </cell>
          <cell r="V67" t="str">
            <v>І</v>
          </cell>
          <cell r="W67">
            <v>15</v>
          </cell>
        </row>
        <row r="68">
          <cell r="L68">
            <v>11</v>
          </cell>
          <cell r="M68">
            <v>15</v>
          </cell>
          <cell r="N68" t="str">
            <v>Ченікало Олександр</v>
          </cell>
          <cell r="O68">
            <v>1991</v>
          </cell>
          <cell r="P68" t="str">
            <v>Львівська</v>
          </cell>
          <cell r="Q68" t="str">
            <v>Динамо, Колос</v>
          </cell>
          <cell r="R68" t="str">
            <v>ДШВСМ</v>
          </cell>
          <cell r="U68">
            <v>0.021654050925925927</v>
          </cell>
          <cell r="V68" t="str">
            <v>І</v>
          </cell>
          <cell r="W68">
            <v>10</v>
          </cell>
        </row>
        <row r="69">
          <cell r="L69">
            <v>12</v>
          </cell>
          <cell r="M69">
            <v>4</v>
          </cell>
          <cell r="N69" t="str">
            <v>Перехода Руслан</v>
          </cell>
          <cell r="O69">
            <v>1987</v>
          </cell>
          <cell r="P69" t="str">
            <v>Харківська - 1</v>
          </cell>
          <cell r="Q69" t="str">
            <v>ЦОП, Колос</v>
          </cell>
          <cell r="R69" t="str">
            <v>КЗ «УСЦОП»</v>
          </cell>
          <cell r="U69">
            <v>0.022138425925925926</v>
          </cell>
          <cell r="V69" t="str">
            <v>І</v>
          </cell>
          <cell r="W69">
            <v>5</v>
          </cell>
        </row>
        <row r="70">
          <cell r="L70">
            <v>13</v>
          </cell>
          <cell r="M70">
            <v>8</v>
          </cell>
          <cell r="N70" t="str">
            <v>Мандзюк Павло</v>
          </cell>
          <cell r="O70">
            <v>1986</v>
          </cell>
          <cell r="P70" t="str">
            <v>Київська</v>
          </cell>
          <cell r="Q70" t="str">
            <v>Колос</v>
          </cell>
          <cell r="R70" t="str">
            <v>-</v>
          </cell>
          <cell r="U70">
            <v>0.022246759259259254</v>
          </cell>
          <cell r="V70" t="str">
            <v>І</v>
          </cell>
          <cell r="W70" t="str">
            <v>-</v>
          </cell>
        </row>
        <row r="71">
          <cell r="L71">
            <v>14</v>
          </cell>
          <cell r="M71">
            <v>7</v>
          </cell>
          <cell r="N71" t="str">
            <v>Красовський Руслан</v>
          </cell>
          <cell r="O71">
            <v>1969</v>
          </cell>
          <cell r="P71" t="str">
            <v>Сумська-2</v>
          </cell>
          <cell r="Q71" t="str">
            <v>Україна</v>
          </cell>
          <cell r="R71" t="str">
            <v>-</v>
          </cell>
          <cell r="U71">
            <v>0.02226377314814815</v>
          </cell>
          <cell r="V71" t="str">
            <v>І</v>
          </cell>
          <cell r="W71" t="str">
            <v>-</v>
          </cell>
        </row>
        <row r="72">
          <cell r="L72">
            <v>15</v>
          </cell>
          <cell r="M72">
            <v>30</v>
          </cell>
          <cell r="N72" t="str">
            <v>Петрук Андрій</v>
          </cell>
          <cell r="O72">
            <v>1991</v>
          </cell>
          <cell r="P72" t="str">
            <v>Хмельницька</v>
          </cell>
          <cell r="Q72" t="str">
            <v>Колос, Динамо</v>
          </cell>
          <cell r="R72" t="str">
            <v>ДШВСМ</v>
          </cell>
          <cell r="U72">
            <v>0.02243344907407414</v>
          </cell>
          <cell r="V72" t="str">
            <v>І</v>
          </cell>
          <cell r="W72" t="str">
            <v>-</v>
          </cell>
        </row>
        <row r="73">
          <cell r="L73">
            <v>16</v>
          </cell>
          <cell r="M73">
            <v>69</v>
          </cell>
          <cell r="N73" t="str">
            <v>Хуртик Дмитро</v>
          </cell>
          <cell r="O73">
            <v>1989</v>
          </cell>
          <cell r="P73" t="str">
            <v>м. Київ</v>
          </cell>
          <cell r="Q73" t="str">
            <v>Україна</v>
          </cell>
          <cell r="R73" t="str">
            <v>ДШВСМ</v>
          </cell>
          <cell r="U73">
            <v>0.022726388888889826</v>
          </cell>
          <cell r="V73" t="str">
            <v>І</v>
          </cell>
          <cell r="W73" t="str">
            <v>-</v>
          </cell>
        </row>
        <row r="74">
          <cell r="L74">
            <v>17</v>
          </cell>
          <cell r="M74">
            <v>9</v>
          </cell>
          <cell r="N74" t="str">
            <v>Гульоватий Ярослав</v>
          </cell>
          <cell r="O74">
            <v>1993</v>
          </cell>
          <cell r="P74" t="str">
            <v>Львівська</v>
          </cell>
          <cell r="Q74" t="str">
            <v>-</v>
          </cell>
          <cell r="R74" t="str">
            <v>-</v>
          </cell>
          <cell r="U74">
            <v>0.02314525462962963</v>
          </cell>
          <cell r="V74" t="str">
            <v>І</v>
          </cell>
          <cell r="W74" t="str">
            <v>-</v>
          </cell>
        </row>
        <row r="75">
          <cell r="L75">
            <v>18</v>
          </cell>
          <cell r="M75">
            <v>29</v>
          </cell>
          <cell r="N75" t="str">
            <v>Москаленко Олександр</v>
          </cell>
          <cell r="O75">
            <v>1994</v>
          </cell>
          <cell r="P75" t="str">
            <v>Сумська-1</v>
          </cell>
          <cell r="Q75" t="str">
            <v>-</v>
          </cell>
          <cell r="R75" t="str">
            <v>ШВСМ,ДЮСШ</v>
          </cell>
          <cell r="U75">
            <v>0.023168402777777816</v>
          </cell>
          <cell r="V75" t="str">
            <v>І</v>
          </cell>
          <cell r="W75" t="str">
            <v>-</v>
          </cell>
        </row>
        <row r="76">
          <cell r="L76">
            <v>19</v>
          </cell>
          <cell r="M76">
            <v>3</v>
          </cell>
          <cell r="N76" t="str">
            <v>Пишняк Володимир</v>
          </cell>
          <cell r="O76">
            <v>1989</v>
          </cell>
          <cell r="P76" t="str">
            <v>м. Київ</v>
          </cell>
          <cell r="Q76" t="str">
            <v>МОН</v>
          </cell>
          <cell r="R76" t="str">
            <v>КДЮСШ-15</v>
          </cell>
          <cell r="U76">
            <v>0.023408796296296292</v>
          </cell>
          <cell r="V76" t="str">
            <v>І</v>
          </cell>
          <cell r="W76" t="str">
            <v>-</v>
          </cell>
        </row>
        <row r="77">
          <cell r="L77">
            <v>20</v>
          </cell>
          <cell r="M77">
            <v>6</v>
          </cell>
          <cell r="N77" t="str">
            <v>Нікулін Денис</v>
          </cell>
          <cell r="O77">
            <v>1995</v>
          </cell>
          <cell r="P77" t="str">
            <v>Харківська - 1</v>
          </cell>
          <cell r="Q77" t="str">
            <v>МОН, Колос</v>
          </cell>
          <cell r="R77" t="str">
            <v>ХДАФК</v>
          </cell>
          <cell r="U77">
            <v>0.023547337962962968</v>
          </cell>
          <cell r="V77" t="str">
            <v>І</v>
          </cell>
          <cell r="W77" t="str">
            <v>-</v>
          </cell>
        </row>
        <row r="78">
          <cell r="L78">
            <v>21</v>
          </cell>
          <cell r="M78">
            <v>17</v>
          </cell>
          <cell r="N78" t="str">
            <v>Бойко Руслан</v>
          </cell>
          <cell r="O78">
            <v>1995</v>
          </cell>
          <cell r="P78" t="str">
            <v>Сумська-1</v>
          </cell>
          <cell r="Q78" t="str">
            <v>Динамо, МОН</v>
          </cell>
          <cell r="R78" t="str">
            <v>РЦЗВС</v>
          </cell>
          <cell r="U78">
            <v>0.023659490740740734</v>
          </cell>
          <cell r="V78" t="str">
            <v>І</v>
          </cell>
          <cell r="W78" t="str">
            <v>-</v>
          </cell>
        </row>
        <row r="79">
          <cell r="L79">
            <v>22</v>
          </cell>
          <cell r="M79">
            <v>14</v>
          </cell>
          <cell r="N79" t="str">
            <v>Андрійчук Роман</v>
          </cell>
          <cell r="O79">
            <v>1996</v>
          </cell>
          <cell r="P79" t="str">
            <v>Харківська-1</v>
          </cell>
          <cell r="Q79" t="str">
            <v>МОН, Спартак</v>
          </cell>
          <cell r="R79" t="str">
            <v>ХОВУФКС</v>
          </cell>
          <cell r="U79">
            <v>0.02367326388888889</v>
          </cell>
          <cell r="V79" t="str">
            <v>І</v>
          </cell>
          <cell r="W79" t="str">
            <v>-</v>
          </cell>
        </row>
        <row r="80">
          <cell r="L80">
            <v>23</v>
          </cell>
          <cell r="M80">
            <v>22</v>
          </cell>
          <cell r="N80" t="str">
            <v>Яницький Владислав</v>
          </cell>
          <cell r="O80">
            <v>1995</v>
          </cell>
          <cell r="P80" t="str">
            <v>Харківська-1</v>
          </cell>
          <cell r="Q80" t="str">
            <v>ЦОП, Колос</v>
          </cell>
          <cell r="R80" t="str">
            <v>ХДАФК</v>
          </cell>
          <cell r="U80">
            <v>0.023765277777777778</v>
          </cell>
          <cell r="V80" t="str">
            <v>І</v>
          </cell>
          <cell r="W80" t="str">
            <v>-</v>
          </cell>
        </row>
        <row r="81">
          <cell r="L81">
            <v>24</v>
          </cell>
          <cell r="M81">
            <v>19</v>
          </cell>
          <cell r="N81" t="str">
            <v>Данченко Володимир</v>
          </cell>
          <cell r="O81">
            <v>1996</v>
          </cell>
          <cell r="P81" t="str">
            <v>Сумська-2</v>
          </cell>
          <cell r="Q81" t="str">
            <v>Динамо, МОН</v>
          </cell>
          <cell r="R81" t="str">
            <v>РЦЗВС</v>
          </cell>
          <cell r="U81">
            <v>0.023775231481481487</v>
          </cell>
          <cell r="V81" t="str">
            <v>І</v>
          </cell>
          <cell r="W81" t="str">
            <v>-</v>
          </cell>
        </row>
        <row r="82">
          <cell r="L82">
            <v>25</v>
          </cell>
          <cell r="M82">
            <v>27</v>
          </cell>
          <cell r="N82" t="str">
            <v>Антоненко Андрій</v>
          </cell>
          <cell r="O82">
            <v>1994</v>
          </cell>
          <cell r="P82" t="str">
            <v>Сумська-1</v>
          </cell>
          <cell r="Q82" t="str">
            <v>МОН</v>
          </cell>
          <cell r="R82" t="str">
            <v>ШВСМ</v>
          </cell>
          <cell r="U82">
            <v>0.023843402777777776</v>
          </cell>
          <cell r="V82" t="str">
            <v>ІІ</v>
          </cell>
          <cell r="W82" t="str">
            <v>-</v>
          </cell>
        </row>
        <row r="83">
          <cell r="L83">
            <v>26</v>
          </cell>
          <cell r="M83">
            <v>16</v>
          </cell>
          <cell r="N83" t="str">
            <v>Штунь Віталій</v>
          </cell>
          <cell r="O83">
            <v>1986</v>
          </cell>
          <cell r="P83" t="str">
            <v>Хмельницька</v>
          </cell>
          <cell r="Q83" t="str">
            <v>Колос, ЗСУ</v>
          </cell>
          <cell r="R83" t="str">
            <v>ДШВСМ</v>
          </cell>
          <cell r="U83">
            <v>0.024131712962962966</v>
          </cell>
          <cell r="V83" t="str">
            <v>ІІ</v>
          </cell>
          <cell r="W83" t="str">
            <v>-</v>
          </cell>
        </row>
        <row r="84">
          <cell r="L84">
            <v>27</v>
          </cell>
          <cell r="M84">
            <v>20</v>
          </cell>
          <cell r="N84" t="str">
            <v>Ніколаєнко Олександр</v>
          </cell>
          <cell r="O84">
            <v>1994</v>
          </cell>
          <cell r="P84" t="str">
            <v>Сумська-2</v>
          </cell>
          <cell r="Q84" t="str">
            <v>Динамо</v>
          </cell>
          <cell r="R84" t="str">
            <v>РЦЗВС</v>
          </cell>
          <cell r="U84">
            <v>0.024733680555555564</v>
          </cell>
          <cell r="V84" t="str">
            <v>ІІ</v>
          </cell>
          <cell r="W84" t="str">
            <v>-</v>
          </cell>
        </row>
        <row r="85">
          <cell r="L85" t="str">
            <v>-</v>
          </cell>
          <cell r="M85">
            <v>1</v>
          </cell>
          <cell r="N85" t="str">
            <v>Петренко Сергій</v>
          </cell>
          <cell r="O85">
            <v>1983</v>
          </cell>
          <cell r="P85" t="str">
            <v>Сумська-2</v>
          </cell>
          <cell r="Q85" t="str">
            <v>Динамо, МОН</v>
          </cell>
          <cell r="R85" t="str">
            <v>-</v>
          </cell>
          <cell r="U85" t="str">
            <v>н/с</v>
          </cell>
          <cell r="V85" t="str">
            <v>-</v>
          </cell>
          <cell r="W85" t="str">
            <v>-</v>
          </cell>
        </row>
        <row r="86">
          <cell r="L86" t="str">
            <v>-</v>
          </cell>
          <cell r="M86">
            <v>5</v>
          </cell>
          <cell r="N86" t="str">
            <v>Гергардт Артур</v>
          </cell>
          <cell r="O86">
            <v>1987</v>
          </cell>
          <cell r="P86" t="str">
            <v>Закарпатська</v>
          </cell>
          <cell r="Q86" t="str">
            <v>Колос</v>
          </cell>
          <cell r="R86" t="str">
            <v>ОДЮСШ</v>
          </cell>
          <cell r="U86" t="str">
            <v>н/с</v>
          </cell>
          <cell r="V86" t="str">
            <v>-</v>
          </cell>
          <cell r="W86" t="str">
            <v>-</v>
          </cell>
        </row>
        <row r="87">
          <cell r="L87" t="str">
            <v>-</v>
          </cell>
          <cell r="M87">
            <v>21</v>
          </cell>
          <cell r="N87" t="str">
            <v>Уткін Юрій</v>
          </cell>
          <cell r="O87">
            <v>1990</v>
          </cell>
          <cell r="P87" t="str">
            <v>Харківська-2</v>
          </cell>
          <cell r="Q87" t="str">
            <v>-</v>
          </cell>
          <cell r="R87" t="str">
            <v>ХДАФК, ШВСМ</v>
          </cell>
          <cell r="U87" t="str">
            <v>н/с</v>
          </cell>
          <cell r="V87" t="str">
            <v>-</v>
          </cell>
          <cell r="W87" t="str">
            <v>-</v>
          </cell>
        </row>
        <row r="88">
          <cell r="L88" t="str">
            <v>-</v>
          </cell>
          <cell r="M88">
            <v>24</v>
          </cell>
          <cell r="N88" t="str">
            <v>Козаков Віталій</v>
          </cell>
          <cell r="O88">
            <v>1987</v>
          </cell>
          <cell r="P88" t="str">
            <v>Харківська-1</v>
          </cell>
          <cell r="Q88" t="str">
            <v>МОН,  Україна</v>
          </cell>
          <cell r="R88" t="str">
            <v>ХДАФК</v>
          </cell>
          <cell r="U88" t="str">
            <v>н/с</v>
          </cell>
          <cell r="V88" t="str">
            <v>-</v>
          </cell>
          <cell r="W88" t="str">
            <v>-</v>
          </cell>
        </row>
        <row r="89">
          <cell r="L89" t="str">
            <v>-</v>
          </cell>
          <cell r="M89">
            <v>26</v>
          </cell>
          <cell r="N89" t="str">
            <v>Ситнік Віталій</v>
          </cell>
          <cell r="O89">
            <v>1988</v>
          </cell>
          <cell r="P89" t="str">
            <v>Харківська-2</v>
          </cell>
          <cell r="Q89" t="str">
            <v>-</v>
          </cell>
          <cell r="R89" t="str">
            <v>ХДАФК, ШВСМ</v>
          </cell>
          <cell r="U89" t="str">
            <v>н/с</v>
          </cell>
          <cell r="V89" t="str">
            <v>-</v>
          </cell>
          <cell r="W89" t="str">
            <v>-</v>
          </cell>
        </row>
        <row r="94">
          <cell r="L94">
            <v>1</v>
          </cell>
          <cell r="M94">
            <v>53</v>
          </cell>
          <cell r="N94" t="str">
            <v>Орлик Андрій</v>
          </cell>
          <cell r="O94">
            <v>1998</v>
          </cell>
          <cell r="P94" t="str">
            <v>Сумська-1</v>
          </cell>
          <cell r="Q94" t="str">
            <v>МОН, Колос</v>
          </cell>
          <cell r="R94" t="str">
            <v>КДЮСШ</v>
          </cell>
          <cell r="U94">
            <v>0.020639930555556133</v>
          </cell>
          <cell r="V94" t="str">
            <v>КМС</v>
          </cell>
          <cell r="W94">
            <v>50</v>
          </cell>
        </row>
        <row r="95">
          <cell r="L95">
            <v>2</v>
          </cell>
          <cell r="M95">
            <v>61</v>
          </cell>
          <cell r="N95" t="str">
            <v>Головань Євген</v>
          </cell>
          <cell r="O95">
            <v>1997</v>
          </cell>
          <cell r="P95" t="str">
            <v>Сумська-1</v>
          </cell>
          <cell r="Q95" t="str">
            <v>МОН, Колос</v>
          </cell>
          <cell r="R95" t="str">
            <v>ДЮСШ</v>
          </cell>
          <cell r="U95">
            <v>0.02088159722222298</v>
          </cell>
          <cell r="V95" t="str">
            <v>КМС</v>
          </cell>
          <cell r="W95">
            <v>40</v>
          </cell>
        </row>
        <row r="96">
          <cell r="L96">
            <v>3</v>
          </cell>
          <cell r="M96">
            <v>55</v>
          </cell>
          <cell r="N96" t="str">
            <v>Копилов Владислав</v>
          </cell>
          <cell r="O96">
            <v>1995</v>
          </cell>
          <cell r="P96" t="str">
            <v>Сумська-1</v>
          </cell>
          <cell r="Q96" t="str">
            <v>МОН, Колос</v>
          </cell>
          <cell r="R96" t="str">
            <v>ШВСМ</v>
          </cell>
          <cell r="U96">
            <v>0.02112442129629692</v>
          </cell>
          <cell r="V96" t="str">
            <v>КМС</v>
          </cell>
          <cell r="W96">
            <v>35</v>
          </cell>
        </row>
        <row r="97">
          <cell r="L97">
            <v>4</v>
          </cell>
          <cell r="M97">
            <v>45</v>
          </cell>
          <cell r="N97" t="str">
            <v>Челенко Олександр</v>
          </cell>
          <cell r="O97">
            <v>1995</v>
          </cell>
          <cell r="P97" t="str">
            <v>Київська-1</v>
          </cell>
          <cell r="Q97" t="str">
            <v>МОН, Колос</v>
          </cell>
          <cell r="R97" t="str">
            <v>КОШВСМ</v>
          </cell>
          <cell r="U97">
            <v>0.02131030092592633</v>
          </cell>
          <cell r="V97" t="str">
            <v>КМС</v>
          </cell>
          <cell r="W97">
            <v>25</v>
          </cell>
        </row>
        <row r="98">
          <cell r="L98">
            <v>5</v>
          </cell>
          <cell r="M98">
            <v>56</v>
          </cell>
          <cell r="N98" t="str">
            <v>Марчишак Іван</v>
          </cell>
          <cell r="O98">
            <v>1996</v>
          </cell>
          <cell r="P98" t="str">
            <v>Київська-1</v>
          </cell>
          <cell r="Q98" t="str">
            <v>МОН, Динамо</v>
          </cell>
          <cell r="R98" t="str">
            <v>КОШВСМ</v>
          </cell>
          <cell r="U98">
            <v>0.021511921296296938</v>
          </cell>
          <cell r="V98" t="str">
            <v>КМС</v>
          </cell>
          <cell r="W98">
            <v>20</v>
          </cell>
        </row>
        <row r="99">
          <cell r="L99">
            <v>6</v>
          </cell>
          <cell r="M99">
            <v>41</v>
          </cell>
          <cell r="N99" t="str">
            <v>Литвин Владислав</v>
          </cell>
          <cell r="O99">
            <v>1997</v>
          </cell>
          <cell r="P99" t="str">
            <v>Київська-1</v>
          </cell>
          <cell r="Q99" t="str">
            <v>МОН, Колос</v>
          </cell>
          <cell r="R99" t="str">
            <v>КОШВСМ</v>
          </cell>
          <cell r="U99">
            <v>0.021675925925926237</v>
          </cell>
          <cell r="V99" t="str">
            <v>І</v>
          </cell>
          <cell r="W99">
            <v>18</v>
          </cell>
        </row>
        <row r="100">
          <cell r="L100">
            <v>7</v>
          </cell>
          <cell r="M100">
            <v>62</v>
          </cell>
          <cell r="N100" t="str">
            <v>Кот Дмитро</v>
          </cell>
          <cell r="O100">
            <v>1998</v>
          </cell>
          <cell r="P100" t="str">
            <v>Київська-1-Львівська</v>
          </cell>
          <cell r="Q100" t="str">
            <v>МОН, Колос</v>
          </cell>
          <cell r="R100" t="str">
            <v>БВУФК</v>
          </cell>
          <cell r="U100">
            <v>0.021877314814815595</v>
          </cell>
          <cell r="V100" t="str">
            <v>І</v>
          </cell>
          <cell r="W100" t="str">
            <v>7,5+7,5</v>
          </cell>
        </row>
        <row r="101">
          <cell r="L101">
            <v>8</v>
          </cell>
          <cell r="M101">
            <v>51</v>
          </cell>
          <cell r="N101" t="str">
            <v>Наугольний Назарій</v>
          </cell>
          <cell r="O101">
            <v>1997</v>
          </cell>
          <cell r="P101" t="str">
            <v>м. Київ</v>
          </cell>
          <cell r="Q101" t="str">
            <v>МОН</v>
          </cell>
          <cell r="R101" t="str">
            <v>КДЮСШ-15</v>
          </cell>
          <cell r="U101">
            <v>0.022621527777778306</v>
          </cell>
          <cell r="V101" t="str">
            <v>І</v>
          </cell>
          <cell r="W101">
            <v>13</v>
          </cell>
        </row>
        <row r="102">
          <cell r="L102">
            <v>9</v>
          </cell>
          <cell r="M102">
            <v>39</v>
          </cell>
          <cell r="N102" t="str">
            <v>Король Роман</v>
          </cell>
          <cell r="O102">
            <v>1996</v>
          </cell>
          <cell r="P102" t="str">
            <v>Сумська-1</v>
          </cell>
          <cell r="Q102" t="str">
            <v>Динамо, МОН</v>
          </cell>
          <cell r="R102" t="str">
            <v>РЦЗВС</v>
          </cell>
          <cell r="U102">
            <v>0.022691550925926188</v>
          </cell>
          <cell r="V102" t="str">
            <v>І</v>
          </cell>
          <cell r="W102">
            <v>10</v>
          </cell>
        </row>
        <row r="103">
          <cell r="L103">
            <v>10</v>
          </cell>
          <cell r="M103">
            <v>57</v>
          </cell>
          <cell r="N103" t="str">
            <v>Добранський Богдан</v>
          </cell>
          <cell r="O103">
            <v>1995</v>
          </cell>
          <cell r="P103" t="str">
            <v>Львівська</v>
          </cell>
          <cell r="Q103" t="str">
            <v>Колос</v>
          </cell>
          <cell r="R103" t="str">
            <v>КДЮСШ Колос</v>
          </cell>
          <cell r="U103">
            <v>0.02288125000000066</v>
          </cell>
          <cell r="V103" t="str">
            <v>І</v>
          </cell>
          <cell r="W103">
            <v>8</v>
          </cell>
        </row>
        <row r="104">
          <cell r="L104">
            <v>11</v>
          </cell>
          <cell r="M104">
            <v>37</v>
          </cell>
          <cell r="N104" t="str">
            <v>Федусенко Максим</v>
          </cell>
          <cell r="O104">
            <v>1998</v>
          </cell>
          <cell r="P104" t="str">
            <v>Київська-1</v>
          </cell>
          <cell r="Q104" t="str">
            <v>МОН, Колос</v>
          </cell>
          <cell r="R104" t="str">
            <v>КОЛІФКС</v>
          </cell>
          <cell r="U104">
            <v>0.022963657407407634</v>
          </cell>
          <cell r="V104" t="str">
            <v>І</v>
          </cell>
          <cell r="W104">
            <v>5</v>
          </cell>
        </row>
        <row r="105">
          <cell r="L105">
            <v>12</v>
          </cell>
          <cell r="M105">
            <v>44</v>
          </cell>
          <cell r="N105" t="str">
            <v>Овсяніков Владислав</v>
          </cell>
          <cell r="O105">
            <v>1997</v>
          </cell>
          <cell r="P105" t="str">
            <v>Харківська-1</v>
          </cell>
          <cell r="Q105" t="str">
            <v>МОН, Колос</v>
          </cell>
          <cell r="R105" t="str">
            <v>ХОВУФКС</v>
          </cell>
          <cell r="U105">
            <v>0.023164351851852227</v>
          </cell>
          <cell r="V105" t="str">
            <v>І</v>
          </cell>
          <cell r="W105">
            <v>3</v>
          </cell>
        </row>
        <row r="106">
          <cell r="L106">
            <v>13</v>
          </cell>
          <cell r="M106">
            <v>52</v>
          </cell>
          <cell r="N106" t="str">
            <v>Стефурак Назар</v>
          </cell>
          <cell r="O106">
            <v>1997</v>
          </cell>
          <cell r="P106" t="str">
            <v>Харківська-Ів.Франківська</v>
          </cell>
          <cell r="Q106" t="str">
            <v>МОН</v>
          </cell>
          <cell r="R106" t="str">
            <v>ДЮСШ</v>
          </cell>
          <cell r="U106">
            <v>0.023407870370370922</v>
          </cell>
          <cell r="V106" t="str">
            <v>І</v>
          </cell>
          <cell r="W106" t="str">
            <v>-</v>
          </cell>
        </row>
        <row r="107">
          <cell r="L107">
            <v>14</v>
          </cell>
          <cell r="M107">
            <v>54</v>
          </cell>
          <cell r="N107" t="str">
            <v>Буряк Сергій</v>
          </cell>
          <cell r="O107">
            <v>1997</v>
          </cell>
          <cell r="P107" t="str">
            <v>Харківська-1</v>
          </cell>
          <cell r="Q107" t="str">
            <v>МОН, Україна</v>
          </cell>
          <cell r="R107" t="str">
            <v>ХОВУФКС</v>
          </cell>
          <cell r="U107">
            <v>0.023555555555556152</v>
          </cell>
          <cell r="V107" t="str">
            <v>І</v>
          </cell>
          <cell r="W107" t="str">
            <v>-</v>
          </cell>
        </row>
        <row r="108">
          <cell r="L108">
            <v>15</v>
          </cell>
          <cell r="M108">
            <v>36</v>
          </cell>
          <cell r="N108" t="str">
            <v>Мельничук Михайло</v>
          </cell>
          <cell r="O108">
            <v>1997</v>
          </cell>
          <cell r="P108" t="str">
            <v>Харківська-1</v>
          </cell>
          <cell r="Q108" t="str">
            <v>МОН, Колос</v>
          </cell>
          <cell r="R108" t="str">
            <v>ХОВУФКС</v>
          </cell>
          <cell r="U108">
            <v>0.023827430555555758</v>
          </cell>
          <cell r="V108" t="str">
            <v>ІІ</v>
          </cell>
          <cell r="W108" t="str">
            <v>-</v>
          </cell>
        </row>
        <row r="109">
          <cell r="L109">
            <v>16</v>
          </cell>
          <cell r="M109">
            <v>34</v>
          </cell>
          <cell r="N109" t="str">
            <v>Бучацький Михайло</v>
          </cell>
          <cell r="O109">
            <v>1996</v>
          </cell>
          <cell r="P109" t="str">
            <v>Львівська</v>
          </cell>
          <cell r="Q109" t="str">
            <v>Колос</v>
          </cell>
          <cell r="R109" t="str">
            <v>КДЮСШ Колос</v>
          </cell>
          <cell r="U109">
            <v>0.02392303240740756</v>
          </cell>
          <cell r="V109" t="str">
            <v>ІІ</v>
          </cell>
          <cell r="W109" t="str">
            <v>-</v>
          </cell>
        </row>
        <row r="110">
          <cell r="L110">
            <v>17</v>
          </cell>
          <cell r="M110">
            <v>64</v>
          </cell>
          <cell r="N110" t="str">
            <v>Драгун Дмитро</v>
          </cell>
          <cell r="O110">
            <v>1997</v>
          </cell>
          <cell r="P110" t="str">
            <v>Київська-1-Чернігівська</v>
          </cell>
          <cell r="Q110" t="str">
            <v>МОН</v>
          </cell>
          <cell r="R110" t="str">
            <v>БВУФК</v>
          </cell>
          <cell r="U110">
            <v>0.023958796296297113</v>
          </cell>
          <cell r="V110" t="str">
            <v>ІІ</v>
          </cell>
          <cell r="W110" t="str">
            <v>-</v>
          </cell>
        </row>
        <row r="111">
          <cell r="L111">
            <v>18</v>
          </cell>
          <cell r="M111">
            <v>60</v>
          </cell>
          <cell r="N111" t="str">
            <v>Кулик Руслан</v>
          </cell>
          <cell r="O111">
            <v>1996</v>
          </cell>
          <cell r="P111" t="str">
            <v>Сумська-1</v>
          </cell>
          <cell r="Q111" t="str">
            <v>МОН, Колос</v>
          </cell>
          <cell r="R111" t="str">
            <v>КДЮСШ"Барса"</v>
          </cell>
          <cell r="U111">
            <v>0.02436527777777851</v>
          </cell>
          <cell r="V111" t="str">
            <v>ІІ</v>
          </cell>
          <cell r="W111" t="str">
            <v>-</v>
          </cell>
        </row>
        <row r="112">
          <cell r="L112">
            <v>19</v>
          </cell>
          <cell r="M112">
            <v>47</v>
          </cell>
          <cell r="N112" t="str">
            <v>Кондрух Павло</v>
          </cell>
          <cell r="O112">
            <v>1998</v>
          </cell>
          <cell r="P112" t="str">
            <v>Сумська-2</v>
          </cell>
          <cell r="Q112" t="str">
            <v>МОН</v>
          </cell>
          <cell r="R112" t="str">
            <v>ДЮСШ</v>
          </cell>
          <cell r="U112">
            <v>0.024412731481481924</v>
          </cell>
          <cell r="V112" t="str">
            <v>ІІ</v>
          </cell>
          <cell r="W112" t="str">
            <v>-</v>
          </cell>
        </row>
        <row r="113">
          <cell r="L113">
            <v>20</v>
          </cell>
          <cell r="M113">
            <v>33</v>
          </cell>
          <cell r="N113" t="str">
            <v>Гаварильченко Петро</v>
          </cell>
          <cell r="O113">
            <v>1998</v>
          </cell>
          <cell r="P113" t="str">
            <v>Сумська-2</v>
          </cell>
          <cell r="Q113" t="str">
            <v>МОН</v>
          </cell>
          <cell r="R113" t="str">
            <v>КДЮСШ"Барса"</v>
          </cell>
          <cell r="U113">
            <v>0.024769097222222352</v>
          </cell>
          <cell r="V113" t="str">
            <v>ІІ</v>
          </cell>
          <cell r="W113" t="str">
            <v>-</v>
          </cell>
        </row>
        <row r="114">
          <cell r="L114">
            <v>21</v>
          </cell>
          <cell r="M114">
            <v>65</v>
          </cell>
          <cell r="N114" t="str">
            <v>Деревянченко Дмитро</v>
          </cell>
          <cell r="O114">
            <v>1998</v>
          </cell>
          <cell r="P114" t="str">
            <v>Сумська-2</v>
          </cell>
          <cell r="Q114" t="str">
            <v>Динамо</v>
          </cell>
          <cell r="R114" t="str">
            <v>ШВСМ</v>
          </cell>
          <cell r="U114">
            <v>0.024983101851852697</v>
          </cell>
          <cell r="V114" t="str">
            <v>ІІ</v>
          </cell>
          <cell r="W114" t="str">
            <v>-</v>
          </cell>
        </row>
        <row r="115">
          <cell r="L115">
            <v>22</v>
          </cell>
          <cell r="M115">
            <v>67</v>
          </cell>
          <cell r="N115" t="str">
            <v>Матвієнко Данило</v>
          </cell>
          <cell r="O115">
            <v>1997</v>
          </cell>
          <cell r="P115" t="str">
            <v>Сумська-3</v>
          </cell>
          <cell r="Q115" t="str">
            <v>МОН</v>
          </cell>
          <cell r="R115" t="str">
            <v>ДЮСШ</v>
          </cell>
          <cell r="U115">
            <v>0.025196875000000885</v>
          </cell>
          <cell r="V115" t="str">
            <v>ІІ</v>
          </cell>
          <cell r="W115" t="str">
            <v>-</v>
          </cell>
        </row>
        <row r="116">
          <cell r="L116">
            <v>23</v>
          </cell>
          <cell r="M116">
            <v>42</v>
          </cell>
          <cell r="N116" t="str">
            <v>Бевза Іван</v>
          </cell>
          <cell r="O116">
            <v>1998</v>
          </cell>
          <cell r="P116" t="str">
            <v>Київська-1</v>
          </cell>
          <cell r="Q116" t="str">
            <v>МОН</v>
          </cell>
          <cell r="R116" t="str">
            <v>БВУФК</v>
          </cell>
          <cell r="U116">
            <v>0.02535821759259293</v>
          </cell>
          <cell r="V116" t="str">
            <v>ІІ</v>
          </cell>
          <cell r="W116" t="str">
            <v>-</v>
          </cell>
        </row>
        <row r="117">
          <cell r="L117">
            <v>24</v>
          </cell>
          <cell r="M117">
            <v>38</v>
          </cell>
          <cell r="N117" t="str">
            <v>Запотічний Олег</v>
          </cell>
          <cell r="O117">
            <v>1997</v>
          </cell>
          <cell r="P117" t="str">
            <v>Львівська</v>
          </cell>
          <cell r="Q117" t="str">
            <v>МОН</v>
          </cell>
          <cell r="R117" t="str">
            <v>ДЮСШ Юність</v>
          </cell>
          <cell r="U117">
            <v>0.0254637731481484</v>
          </cell>
          <cell r="V117" t="str">
            <v>ІІ</v>
          </cell>
          <cell r="W117" t="str">
            <v>-</v>
          </cell>
        </row>
        <row r="118">
          <cell r="L118">
            <v>25</v>
          </cell>
          <cell r="M118">
            <v>63</v>
          </cell>
          <cell r="N118" t="str">
            <v>Чалик Олександр</v>
          </cell>
          <cell r="O118">
            <v>1998</v>
          </cell>
          <cell r="P118" t="str">
            <v>Чернігівська</v>
          </cell>
          <cell r="Q118" t="str">
            <v>Україна</v>
          </cell>
          <cell r="R118" t="str">
            <v>СДЮШОР</v>
          </cell>
          <cell r="U118">
            <v>0.025701851851852652</v>
          </cell>
          <cell r="V118" t="str">
            <v>ІІ</v>
          </cell>
          <cell r="W118" t="str">
            <v>-</v>
          </cell>
        </row>
        <row r="119">
          <cell r="L119">
            <v>26</v>
          </cell>
          <cell r="M119">
            <v>48</v>
          </cell>
          <cell r="N119" t="str">
            <v>Обушний Роман</v>
          </cell>
          <cell r="O119">
            <v>1998</v>
          </cell>
          <cell r="P119" t="str">
            <v>Київська-2</v>
          </cell>
          <cell r="Q119" t="str">
            <v>МОН</v>
          </cell>
          <cell r="R119" t="str">
            <v>КОЛІФКС</v>
          </cell>
          <cell r="U119">
            <v>0.025782523148148613</v>
          </cell>
          <cell r="V119" t="str">
            <v>ІІ</v>
          </cell>
          <cell r="W119" t="str">
            <v>-</v>
          </cell>
        </row>
        <row r="120">
          <cell r="L120">
            <v>27</v>
          </cell>
          <cell r="M120">
            <v>32</v>
          </cell>
          <cell r="N120" t="str">
            <v>Лакатош Артем</v>
          </cell>
          <cell r="O120">
            <v>1997</v>
          </cell>
          <cell r="P120" t="str">
            <v>Закарпатська</v>
          </cell>
          <cell r="Q120" t="str">
            <v>МОН Спартак</v>
          </cell>
          <cell r="R120" t="str">
            <v>ОДЮСШ</v>
          </cell>
          <cell r="U120">
            <v>0.026021759259259373</v>
          </cell>
          <cell r="V120" t="str">
            <v>ІІ</v>
          </cell>
          <cell r="W120" t="str">
            <v>-</v>
          </cell>
        </row>
        <row r="121">
          <cell r="L121">
            <v>28</v>
          </cell>
          <cell r="M121">
            <v>40</v>
          </cell>
          <cell r="N121" t="str">
            <v>Бєлякін Євген</v>
          </cell>
          <cell r="O121">
            <v>1997</v>
          </cell>
          <cell r="P121" t="str">
            <v>Харківська-2</v>
          </cell>
          <cell r="Q121" t="str">
            <v>МОН, Колос</v>
          </cell>
          <cell r="R121" t="str">
            <v>ХОВУФКС</v>
          </cell>
          <cell r="U121">
            <v>0.026699305555555844</v>
          </cell>
          <cell r="V121" t="str">
            <v>ІІІ</v>
          </cell>
          <cell r="W121" t="str">
            <v>-</v>
          </cell>
        </row>
        <row r="122">
          <cell r="L122">
            <v>29</v>
          </cell>
          <cell r="M122">
            <v>49</v>
          </cell>
          <cell r="N122" t="str">
            <v>Галамага Віталій</v>
          </cell>
          <cell r="O122">
            <v>1998</v>
          </cell>
          <cell r="P122" t="str">
            <v>Київська-2</v>
          </cell>
          <cell r="Q122" t="str">
            <v>МОН</v>
          </cell>
          <cell r="R122" t="str">
            <v>КОЛІФКС</v>
          </cell>
          <cell r="U122">
            <v>0.02719687500000048</v>
          </cell>
          <cell r="V122" t="str">
            <v>ІІІ</v>
          </cell>
          <cell r="W122" t="str">
            <v>-</v>
          </cell>
        </row>
        <row r="123">
          <cell r="L123">
            <v>30</v>
          </cell>
          <cell r="M123">
            <v>31</v>
          </cell>
          <cell r="N123" t="str">
            <v>Гарник Ярослав</v>
          </cell>
          <cell r="O123">
            <v>1998</v>
          </cell>
          <cell r="P123" t="str">
            <v>Вінницька</v>
          </cell>
          <cell r="Q123" t="str">
            <v>Колос</v>
          </cell>
          <cell r="R123" t="str">
            <v>ДЮСШ, Бар</v>
          </cell>
          <cell r="U123">
            <v>0.027282754629629712</v>
          </cell>
          <cell r="V123" t="str">
            <v>ІІІ</v>
          </cell>
          <cell r="W123" t="str">
            <v>-</v>
          </cell>
        </row>
        <row r="124">
          <cell r="L124">
            <v>31</v>
          </cell>
          <cell r="M124">
            <v>43</v>
          </cell>
          <cell r="N124" t="str">
            <v>Запотічний Назар</v>
          </cell>
          <cell r="O124">
            <v>1998</v>
          </cell>
          <cell r="P124" t="str">
            <v>Львівська</v>
          </cell>
          <cell r="Q124" t="str">
            <v>МОН</v>
          </cell>
          <cell r="R124" t="str">
            <v>ДЮСШ Юність</v>
          </cell>
          <cell r="U124">
            <v>0.027650000000000355</v>
          </cell>
          <cell r="V124" t="str">
            <v>ІІІ</v>
          </cell>
          <cell r="W124" t="str">
            <v>-</v>
          </cell>
        </row>
        <row r="125">
          <cell r="L125">
            <v>32</v>
          </cell>
          <cell r="M125">
            <v>66</v>
          </cell>
          <cell r="N125" t="str">
            <v>Гащук Павло</v>
          </cell>
          <cell r="O125">
            <v>1998</v>
          </cell>
          <cell r="P125" t="str">
            <v>Львівська</v>
          </cell>
          <cell r="Q125" t="str">
            <v>Колос</v>
          </cell>
          <cell r="R125" t="str">
            <v>КДЮСШ Колос</v>
          </cell>
          <cell r="U125">
            <v>0.027948032407408275</v>
          </cell>
          <cell r="V125" t="str">
            <v>ІІІ</v>
          </cell>
          <cell r="W125" t="str">
            <v>-</v>
          </cell>
        </row>
        <row r="126">
          <cell r="L126">
            <v>33</v>
          </cell>
          <cell r="M126">
            <v>46</v>
          </cell>
          <cell r="N126" t="str">
            <v>Гавриш Ігор</v>
          </cell>
          <cell r="O126">
            <v>1997</v>
          </cell>
          <cell r="P126" t="str">
            <v>Ів.Франківська</v>
          </cell>
          <cell r="Q126" t="str">
            <v>МОН</v>
          </cell>
          <cell r="R126" t="str">
            <v>ДЮСШ</v>
          </cell>
          <cell r="U126">
            <v>0.028230671296296715</v>
          </cell>
          <cell r="V126" t="str">
            <v>ІІІ</v>
          </cell>
          <cell r="W126" t="str">
            <v>-</v>
          </cell>
        </row>
        <row r="127">
          <cell r="L127">
            <v>34</v>
          </cell>
          <cell r="M127">
            <v>35</v>
          </cell>
          <cell r="N127" t="str">
            <v>Гаврюшенко Іван</v>
          </cell>
          <cell r="O127">
            <v>1998</v>
          </cell>
          <cell r="P127" t="str">
            <v>Харківська-2</v>
          </cell>
          <cell r="Q127" t="str">
            <v>МОН, Колос</v>
          </cell>
          <cell r="R127" t="str">
            <v>ХОВУФКС</v>
          </cell>
          <cell r="U127">
            <v>0.029001504629629804</v>
          </cell>
          <cell r="V127" t="str">
            <v>ІІІ</v>
          </cell>
          <cell r="W127" t="str">
            <v>-</v>
          </cell>
        </row>
        <row r="128">
          <cell r="L128">
            <v>35</v>
          </cell>
          <cell r="M128">
            <v>59</v>
          </cell>
          <cell r="N128" t="str">
            <v>Микуляк Михайло</v>
          </cell>
          <cell r="O128">
            <v>1998</v>
          </cell>
          <cell r="P128" t="str">
            <v>Ів.Франківська</v>
          </cell>
          <cell r="Q128" t="str">
            <v>МОН</v>
          </cell>
          <cell r="R128" t="str">
            <v>ДЮСШ</v>
          </cell>
          <cell r="U128">
            <v>0.033064351851852566</v>
          </cell>
          <cell r="V128" t="str">
            <v>І ю</v>
          </cell>
          <cell r="W128" t="str">
            <v>-</v>
          </cell>
        </row>
        <row r="129">
          <cell r="L129" t="str">
            <v>-</v>
          </cell>
          <cell r="M129">
            <v>58</v>
          </cell>
          <cell r="N129" t="str">
            <v>Андрусишин Яр</v>
          </cell>
          <cell r="O129">
            <v>1998</v>
          </cell>
          <cell r="P129" t="str">
            <v>Львівська</v>
          </cell>
          <cell r="Q129" t="str">
            <v>Колос</v>
          </cell>
          <cell r="R129" t="str">
            <v>КДЮСШ Колос</v>
          </cell>
          <cell r="U129" t="str">
            <v>зійшов</v>
          </cell>
          <cell r="V129" t="str">
            <v>-</v>
          </cell>
          <cell r="W129" t="str">
            <v>-</v>
          </cell>
        </row>
        <row r="130">
          <cell r="L130" t="str">
            <v>-</v>
          </cell>
          <cell r="M130">
            <v>50</v>
          </cell>
          <cell r="N130" t="str">
            <v>Рогацький Ігор</v>
          </cell>
          <cell r="O130">
            <v>1997</v>
          </cell>
          <cell r="P130" t="str">
            <v>Ів.Франківська</v>
          </cell>
          <cell r="Q130" t="str">
            <v>МОН</v>
          </cell>
          <cell r="R130" t="str">
            <v>ДЮСШ</v>
          </cell>
          <cell r="U130" t="str">
            <v>н/с</v>
          </cell>
          <cell r="V130" t="str">
            <v>-</v>
          </cell>
          <cell r="W130" t="str">
            <v>-</v>
          </cell>
        </row>
        <row r="135">
          <cell r="L135">
            <v>1</v>
          </cell>
          <cell r="M135">
            <v>52</v>
          </cell>
          <cell r="N135" t="str">
            <v>Ільницька Василина</v>
          </cell>
          <cell r="O135">
            <v>1999</v>
          </cell>
          <cell r="P135" t="str">
            <v>Львівська</v>
          </cell>
          <cell r="Q135" t="str">
            <v>Колос</v>
          </cell>
          <cell r="R135" t="str">
            <v>КДЮСШ Колос</v>
          </cell>
          <cell r="U135">
            <v>0.005548611111111112</v>
          </cell>
          <cell r="V135" t="str">
            <v>-</v>
          </cell>
          <cell r="W135" t="str">
            <v>-</v>
          </cell>
        </row>
        <row r="136">
          <cell r="L136">
            <v>2</v>
          </cell>
          <cell r="M136">
            <v>55</v>
          </cell>
          <cell r="N136" t="str">
            <v>Рубльова Дар'я </v>
          </cell>
          <cell r="O136">
            <v>2000</v>
          </cell>
          <cell r="P136" t="str">
            <v>Сумська</v>
          </cell>
          <cell r="Q136" t="str">
            <v>МОН</v>
          </cell>
          <cell r="R136" t="str">
            <v>КДЮСШ Барса</v>
          </cell>
          <cell r="U136">
            <v>0.005569675925925927</v>
          </cell>
          <cell r="V136" t="str">
            <v>-</v>
          </cell>
          <cell r="W136" t="str">
            <v>-</v>
          </cell>
        </row>
        <row r="137">
          <cell r="L137">
            <v>3</v>
          </cell>
          <cell r="M137">
            <v>74</v>
          </cell>
          <cell r="N137" t="str">
            <v>Свинаренко Катерина</v>
          </cell>
          <cell r="O137">
            <v>2000</v>
          </cell>
          <cell r="P137" t="str">
            <v>Сумська</v>
          </cell>
          <cell r="Q137" t="str">
            <v>Динамо</v>
          </cell>
          <cell r="R137" t="str">
            <v>КДЮСШ</v>
          </cell>
          <cell r="U137">
            <v>0.0056871527777777806</v>
          </cell>
          <cell r="V137" t="str">
            <v>-</v>
          </cell>
          <cell r="W137" t="str">
            <v>-</v>
          </cell>
        </row>
        <row r="138">
          <cell r="L138">
            <v>4</v>
          </cell>
          <cell r="M138">
            <v>66</v>
          </cell>
          <cell r="N138" t="str">
            <v>Васильчук Наталія</v>
          </cell>
          <cell r="O138">
            <v>1999</v>
          </cell>
          <cell r="P138" t="str">
            <v>Закарпатська</v>
          </cell>
          <cell r="Q138" t="str">
            <v>МОН, Спартак</v>
          </cell>
          <cell r="R138" t="str">
            <v>ОДЮСШ</v>
          </cell>
          <cell r="U138">
            <v>0.005904398148148153</v>
          </cell>
          <cell r="V138" t="str">
            <v>-</v>
          </cell>
          <cell r="W138" t="str">
            <v>-</v>
          </cell>
        </row>
        <row r="139">
          <cell r="L139">
            <v>5</v>
          </cell>
          <cell r="M139">
            <v>53</v>
          </cell>
          <cell r="N139" t="str">
            <v>Матвієнко Татьяна</v>
          </cell>
          <cell r="O139">
            <v>1999</v>
          </cell>
          <cell r="P139" t="str">
            <v>Закарпатська</v>
          </cell>
          <cell r="Q139" t="str">
            <v>МОН, Спартак</v>
          </cell>
          <cell r="R139" t="str">
            <v>ОДЮСШ</v>
          </cell>
          <cell r="U139">
            <v>0.0059736111111111075</v>
          </cell>
          <cell r="V139" t="str">
            <v>-</v>
          </cell>
          <cell r="W139" t="str">
            <v>-</v>
          </cell>
        </row>
        <row r="140">
          <cell r="L140">
            <v>6</v>
          </cell>
          <cell r="M140">
            <v>63</v>
          </cell>
          <cell r="N140" t="str">
            <v>Чалик Дарина</v>
          </cell>
          <cell r="O140">
            <v>2001</v>
          </cell>
          <cell r="P140" t="str">
            <v>Чернігівська</v>
          </cell>
          <cell r="Q140" t="str">
            <v>Україна</v>
          </cell>
          <cell r="R140" t="str">
            <v>СДЮШОР</v>
          </cell>
          <cell r="U140">
            <v>0.006073148148148145</v>
          </cell>
          <cell r="V140" t="str">
            <v>-</v>
          </cell>
          <cell r="W140" t="str">
            <v>-</v>
          </cell>
        </row>
        <row r="141">
          <cell r="L141">
            <v>7</v>
          </cell>
          <cell r="M141">
            <v>61</v>
          </cell>
          <cell r="N141" t="str">
            <v>Шиман Дар'я</v>
          </cell>
          <cell r="O141">
            <v>2000</v>
          </cell>
          <cell r="P141" t="str">
            <v>Сумська</v>
          </cell>
          <cell r="Q141" t="str">
            <v>Україна</v>
          </cell>
          <cell r="R141" t="str">
            <v>Хімік</v>
          </cell>
          <cell r="U141">
            <v>0.006129398148148153</v>
          </cell>
          <cell r="V141" t="str">
            <v>-</v>
          </cell>
          <cell r="W141" t="str">
            <v>-</v>
          </cell>
        </row>
        <row r="142">
          <cell r="L142">
            <v>8</v>
          </cell>
          <cell r="M142">
            <v>59</v>
          </cell>
          <cell r="N142" t="str">
            <v>Кириченко Катерина</v>
          </cell>
          <cell r="O142">
            <v>1999</v>
          </cell>
          <cell r="P142" t="str">
            <v>Харківська</v>
          </cell>
          <cell r="Q142" t="str">
            <v>МОН</v>
          </cell>
          <cell r="R142" t="str">
            <v>ДЮСШ-3</v>
          </cell>
          <cell r="U142">
            <v>0.006176851851851851</v>
          </cell>
          <cell r="V142" t="str">
            <v>-</v>
          </cell>
          <cell r="W142" t="str">
            <v>-</v>
          </cell>
        </row>
        <row r="143">
          <cell r="L143">
            <v>9</v>
          </cell>
          <cell r="M143">
            <v>69</v>
          </cell>
          <cell r="N143" t="str">
            <v>Бистро Дар'я</v>
          </cell>
          <cell r="O143">
            <v>1999</v>
          </cell>
          <cell r="P143" t="str">
            <v>Сумська</v>
          </cell>
          <cell r="Q143" t="str">
            <v>МОН</v>
          </cell>
          <cell r="R143" t="str">
            <v>ДЮСШ</v>
          </cell>
          <cell r="U143">
            <v>0.006471412037037041</v>
          </cell>
          <cell r="V143" t="str">
            <v>-</v>
          </cell>
          <cell r="W143" t="str">
            <v>-</v>
          </cell>
        </row>
        <row r="144">
          <cell r="L144">
            <v>10</v>
          </cell>
          <cell r="M144">
            <v>65</v>
          </cell>
          <cell r="N144" t="str">
            <v>Боцман Катерина</v>
          </cell>
          <cell r="O144">
            <v>1999</v>
          </cell>
          <cell r="P144" t="str">
            <v>Харківська</v>
          </cell>
          <cell r="Q144" t="str">
            <v>МОН, Україна</v>
          </cell>
          <cell r="R144" t="str">
            <v>ХОВУФКС</v>
          </cell>
          <cell r="U144">
            <v>0.00649791666666667</v>
          </cell>
          <cell r="V144" t="str">
            <v>-</v>
          </cell>
          <cell r="W144" t="str">
            <v>-</v>
          </cell>
        </row>
        <row r="145">
          <cell r="L145">
            <v>11</v>
          </cell>
          <cell r="M145">
            <v>67</v>
          </cell>
          <cell r="N145" t="str">
            <v>Зубанич Олександра</v>
          </cell>
          <cell r="O145">
            <v>1999</v>
          </cell>
          <cell r="P145" t="str">
            <v>Закарпатська</v>
          </cell>
          <cell r="Q145" t="str">
            <v>МОН, Спартак</v>
          </cell>
          <cell r="R145" t="str">
            <v>ОДЮСШ</v>
          </cell>
          <cell r="U145">
            <v>0.006540046296296293</v>
          </cell>
          <cell r="V145" t="str">
            <v>-</v>
          </cell>
          <cell r="W145" t="str">
            <v>-</v>
          </cell>
        </row>
        <row r="146">
          <cell r="L146">
            <v>12</v>
          </cell>
          <cell r="M146">
            <v>76</v>
          </cell>
          <cell r="N146" t="str">
            <v>Колеснік Олена</v>
          </cell>
          <cell r="O146">
            <v>2000</v>
          </cell>
          <cell r="P146" t="str">
            <v>Харківська</v>
          </cell>
          <cell r="Q146" t="str">
            <v>МОН, Україна</v>
          </cell>
          <cell r="R146" t="str">
            <v>ХОВУФКС</v>
          </cell>
          <cell r="U146">
            <v>0.006598726851851849</v>
          </cell>
          <cell r="V146" t="str">
            <v>-</v>
          </cell>
          <cell r="W146" t="str">
            <v>-</v>
          </cell>
        </row>
        <row r="147">
          <cell r="L147">
            <v>13</v>
          </cell>
          <cell r="M147">
            <v>72</v>
          </cell>
          <cell r="N147" t="str">
            <v>Андрієвська Вікторія</v>
          </cell>
          <cell r="O147">
            <v>2001</v>
          </cell>
          <cell r="P147" t="str">
            <v>Сумська</v>
          </cell>
          <cell r="Q147" t="str">
            <v>МОН</v>
          </cell>
          <cell r="R147" t="str">
            <v>ДЮСШ</v>
          </cell>
          <cell r="U147">
            <v>0.00670011574074074</v>
          </cell>
          <cell r="V147" t="str">
            <v>-</v>
          </cell>
          <cell r="W147" t="str">
            <v>-</v>
          </cell>
        </row>
        <row r="148">
          <cell r="L148">
            <v>14</v>
          </cell>
          <cell r="M148">
            <v>75</v>
          </cell>
          <cell r="N148" t="str">
            <v>Столяренко Анастасія</v>
          </cell>
          <cell r="O148">
            <v>1999</v>
          </cell>
          <cell r="P148" t="str">
            <v>Сумська</v>
          </cell>
          <cell r="Q148" t="str">
            <v>Україна</v>
          </cell>
          <cell r="R148" t="str">
            <v>Хімік</v>
          </cell>
          <cell r="U148">
            <v>0.006803356481481485</v>
          </cell>
          <cell r="V148" t="str">
            <v>-</v>
          </cell>
          <cell r="W148" t="str">
            <v>-</v>
          </cell>
        </row>
        <row r="149">
          <cell r="L149">
            <v>15</v>
          </cell>
          <cell r="M149">
            <v>70</v>
          </cell>
          <cell r="N149" t="str">
            <v>Шаболдіна Анастасія</v>
          </cell>
          <cell r="O149">
            <v>2001</v>
          </cell>
          <cell r="P149" t="str">
            <v>Київська</v>
          </cell>
          <cell r="Q149" t="str">
            <v>МОН </v>
          </cell>
          <cell r="R149" t="str">
            <v>КОЛІФКС</v>
          </cell>
          <cell r="U149">
            <v>0.006811342592592597</v>
          </cell>
          <cell r="V149" t="str">
            <v>-</v>
          </cell>
          <cell r="W149" t="str">
            <v>-</v>
          </cell>
        </row>
        <row r="150">
          <cell r="L150">
            <v>16</v>
          </cell>
          <cell r="M150">
            <v>64</v>
          </cell>
          <cell r="N150" t="str">
            <v>Лиференко Ганна</v>
          </cell>
          <cell r="O150">
            <v>2000</v>
          </cell>
          <cell r="P150" t="str">
            <v>Сумська</v>
          </cell>
          <cell r="Q150" t="str">
            <v>Україна</v>
          </cell>
          <cell r="R150" t="str">
            <v>Хімік</v>
          </cell>
          <cell r="U150">
            <v>0.006969560185185185</v>
          </cell>
          <cell r="V150" t="str">
            <v>-</v>
          </cell>
          <cell r="W150" t="str">
            <v>-</v>
          </cell>
        </row>
        <row r="151">
          <cell r="L151">
            <v>17</v>
          </cell>
          <cell r="M151">
            <v>56</v>
          </cell>
          <cell r="N151" t="str">
            <v>Коверзнєва Юлія</v>
          </cell>
          <cell r="O151">
            <v>2001</v>
          </cell>
          <cell r="P151" t="str">
            <v>Чернігівська</v>
          </cell>
          <cell r="Q151" t="str">
            <v>Україна</v>
          </cell>
          <cell r="R151" t="str">
            <v>СДЮШОР</v>
          </cell>
          <cell r="U151">
            <v>0.00699467592592593</v>
          </cell>
          <cell r="V151" t="str">
            <v>-</v>
          </cell>
          <cell r="W151" t="str">
            <v>-</v>
          </cell>
        </row>
        <row r="152">
          <cell r="L152">
            <v>18</v>
          </cell>
          <cell r="M152">
            <v>57</v>
          </cell>
          <cell r="N152" t="str">
            <v>Шерепа Ольга</v>
          </cell>
          <cell r="O152">
            <v>2001</v>
          </cell>
          <cell r="P152" t="str">
            <v>Сумська</v>
          </cell>
          <cell r="Q152" t="str">
            <v>МОН</v>
          </cell>
          <cell r="R152" t="str">
            <v>ДЮСШ</v>
          </cell>
          <cell r="U152">
            <v>0.007009722222222228</v>
          </cell>
          <cell r="V152" t="str">
            <v>-</v>
          </cell>
          <cell r="W152" t="str">
            <v>-</v>
          </cell>
        </row>
        <row r="153">
          <cell r="L153">
            <v>19</v>
          </cell>
          <cell r="M153">
            <v>68</v>
          </cell>
          <cell r="N153" t="str">
            <v>Горчакова Юлія</v>
          </cell>
          <cell r="O153">
            <v>2000</v>
          </cell>
          <cell r="P153" t="str">
            <v>Київська</v>
          </cell>
          <cell r="Q153" t="str">
            <v>МОН </v>
          </cell>
          <cell r="R153" t="str">
            <v>КОЛІФКС</v>
          </cell>
          <cell r="U153">
            <v>0.007390856481481479</v>
          </cell>
          <cell r="V153" t="str">
            <v>-</v>
          </cell>
          <cell r="W153" t="str">
            <v>-</v>
          </cell>
        </row>
        <row r="154">
          <cell r="L154">
            <v>20</v>
          </cell>
          <cell r="M154">
            <v>60</v>
          </cell>
          <cell r="N154" t="str">
            <v>Богданова Аліна</v>
          </cell>
          <cell r="O154">
            <v>2000</v>
          </cell>
          <cell r="P154" t="str">
            <v>Київська</v>
          </cell>
          <cell r="Q154" t="str">
            <v>МОН </v>
          </cell>
          <cell r="R154" t="str">
            <v>КОЛІФКС</v>
          </cell>
          <cell r="U154">
            <v>0.0074190972222222245</v>
          </cell>
          <cell r="V154" t="str">
            <v>-</v>
          </cell>
          <cell r="W154" t="str">
            <v>-</v>
          </cell>
        </row>
        <row r="155">
          <cell r="L155">
            <v>21</v>
          </cell>
          <cell r="M155">
            <v>62</v>
          </cell>
          <cell r="N155" t="str">
            <v>Крупська Юлія</v>
          </cell>
          <cell r="O155">
            <v>1999</v>
          </cell>
          <cell r="P155" t="str">
            <v>Вінницька</v>
          </cell>
          <cell r="Q155" t="str">
            <v>МОН</v>
          </cell>
          <cell r="R155" t="str">
            <v>Бар ДЮСШ</v>
          </cell>
          <cell r="U155">
            <v>0.007530208333333341</v>
          </cell>
          <cell r="V155" t="str">
            <v>-</v>
          </cell>
          <cell r="W155" t="str">
            <v>-</v>
          </cell>
        </row>
        <row r="156">
          <cell r="L156">
            <v>22</v>
          </cell>
          <cell r="M156">
            <v>51</v>
          </cell>
          <cell r="N156" t="str">
            <v>Чирвіна Юлія</v>
          </cell>
          <cell r="O156">
            <v>1999</v>
          </cell>
          <cell r="P156" t="str">
            <v>Харківська</v>
          </cell>
          <cell r="Q156" t="str">
            <v>МОН, Україна</v>
          </cell>
          <cell r="R156" t="str">
            <v>ХОВУФКС</v>
          </cell>
          <cell r="U156">
            <v>0.007774305555555556</v>
          </cell>
          <cell r="V156" t="str">
            <v>-</v>
          </cell>
          <cell r="W156" t="str">
            <v>-</v>
          </cell>
        </row>
        <row r="157">
          <cell r="L157">
            <v>23</v>
          </cell>
          <cell r="M157">
            <v>58</v>
          </cell>
          <cell r="N157" t="str">
            <v>Бережна Аліна</v>
          </cell>
          <cell r="O157">
            <v>2000</v>
          </cell>
          <cell r="P157" t="str">
            <v>Харківська</v>
          </cell>
          <cell r="Q157" t="str">
            <v>МОН, Україна</v>
          </cell>
          <cell r="R157" t="str">
            <v>ХОВУФКС</v>
          </cell>
          <cell r="U157">
            <v>0.0077865740740740725</v>
          </cell>
          <cell r="V157" t="str">
            <v>-</v>
          </cell>
          <cell r="W157" t="str">
            <v>-</v>
          </cell>
        </row>
        <row r="158">
          <cell r="L158">
            <v>24</v>
          </cell>
          <cell r="M158">
            <v>73</v>
          </cell>
          <cell r="N158" t="str">
            <v>Лук'яненко Інна</v>
          </cell>
          <cell r="O158">
            <v>2000</v>
          </cell>
          <cell r="P158" t="str">
            <v>Харківська</v>
          </cell>
          <cell r="Q158" t="str">
            <v>МОН, Україна</v>
          </cell>
          <cell r="R158" t="str">
            <v>ХОВУФКС</v>
          </cell>
          <cell r="U158">
            <v>0.0077930555555555565</v>
          </cell>
          <cell r="V158" t="str">
            <v>-</v>
          </cell>
          <cell r="W158" t="str">
            <v>-</v>
          </cell>
        </row>
        <row r="159">
          <cell r="L159">
            <v>25</v>
          </cell>
          <cell r="M159">
            <v>54</v>
          </cell>
          <cell r="N159" t="str">
            <v>Герасименко Олександра</v>
          </cell>
          <cell r="O159">
            <v>2000</v>
          </cell>
          <cell r="P159" t="str">
            <v>Київська</v>
          </cell>
          <cell r="Q159" t="str">
            <v>МОН </v>
          </cell>
          <cell r="R159" t="str">
            <v>КОЛІФКС</v>
          </cell>
          <cell r="U159">
            <v>0.008453703703703703</v>
          </cell>
          <cell r="V159" t="str">
            <v>-</v>
          </cell>
          <cell r="W159" t="str">
            <v>-</v>
          </cell>
        </row>
        <row r="160">
          <cell r="L160">
            <v>26</v>
          </cell>
          <cell r="M160">
            <v>71</v>
          </cell>
          <cell r="N160" t="str">
            <v>Атаманюк Вікторія</v>
          </cell>
          <cell r="O160">
            <v>2001</v>
          </cell>
          <cell r="P160" t="str">
            <v>Ів.-Франківська</v>
          </cell>
          <cell r="Q160" t="str">
            <v>МОН</v>
          </cell>
          <cell r="R160" t="str">
            <v>ДЮСШ</v>
          </cell>
          <cell r="U160">
            <v>0.009201157407407413</v>
          </cell>
          <cell r="V160" t="str">
            <v>-</v>
          </cell>
          <cell r="W160" t="str">
            <v>-</v>
          </cell>
        </row>
        <row r="165">
          <cell r="L165">
            <v>1</v>
          </cell>
          <cell r="M165">
            <v>29</v>
          </cell>
          <cell r="N165" t="str">
            <v>Ніконович Олександр</v>
          </cell>
          <cell r="O165">
            <v>1999</v>
          </cell>
          <cell r="P165" t="str">
            <v>Київська</v>
          </cell>
          <cell r="Q165" t="str">
            <v>МОН, Динамо</v>
          </cell>
          <cell r="R165" t="str">
            <v>БВУФК</v>
          </cell>
          <cell r="U165">
            <v>0.011427083333333352</v>
          </cell>
          <cell r="V165" t="str">
            <v>ІІ</v>
          </cell>
          <cell r="W165" t="str">
            <v>-</v>
          </cell>
        </row>
        <row r="166">
          <cell r="L166">
            <v>2</v>
          </cell>
          <cell r="M166">
            <v>21</v>
          </cell>
          <cell r="N166" t="str">
            <v>Сулейманов Анатолій</v>
          </cell>
          <cell r="O166">
            <v>1999</v>
          </cell>
          <cell r="P166" t="str">
            <v>Сумська</v>
          </cell>
          <cell r="Q166" t="str">
            <v>МОН</v>
          </cell>
          <cell r="R166" t="str">
            <v>-</v>
          </cell>
          <cell r="U166">
            <v>0.011622337962963008</v>
          </cell>
          <cell r="V166" t="str">
            <v>ІІ</v>
          </cell>
          <cell r="W166" t="str">
            <v>-</v>
          </cell>
        </row>
        <row r="167">
          <cell r="L167">
            <v>3</v>
          </cell>
          <cell r="M167">
            <v>11</v>
          </cell>
          <cell r="N167" t="str">
            <v>Коструба Ян</v>
          </cell>
          <cell r="O167">
            <v>1999</v>
          </cell>
          <cell r="P167" t="str">
            <v>Сумська</v>
          </cell>
          <cell r="Q167" t="str">
            <v>Україна</v>
          </cell>
          <cell r="R167" t="str">
            <v>Хімік</v>
          </cell>
          <cell r="U167">
            <v>0.012377777777777797</v>
          </cell>
          <cell r="V167" t="str">
            <v>ІІ</v>
          </cell>
          <cell r="W167" t="str">
            <v>-</v>
          </cell>
        </row>
        <row r="168">
          <cell r="L168">
            <v>4</v>
          </cell>
          <cell r="M168">
            <v>23</v>
          </cell>
          <cell r="N168" t="str">
            <v>Полєщук Владислав</v>
          </cell>
          <cell r="O168">
            <v>1999</v>
          </cell>
          <cell r="P168" t="str">
            <v>Сумська</v>
          </cell>
          <cell r="Q168" t="str">
            <v>МОН</v>
          </cell>
          <cell r="R168" t="str">
            <v>КДЮСШ Барса</v>
          </cell>
          <cell r="U168">
            <v>0.012493749999999984</v>
          </cell>
          <cell r="V168" t="str">
            <v>ІІ</v>
          </cell>
          <cell r="W168" t="str">
            <v>-</v>
          </cell>
        </row>
        <row r="169">
          <cell r="L169">
            <v>5</v>
          </cell>
          <cell r="M169">
            <v>8</v>
          </cell>
          <cell r="N169" t="str">
            <v>Бахмотенко Єгор</v>
          </cell>
          <cell r="O169">
            <v>1999</v>
          </cell>
          <cell r="P169" t="str">
            <v>Сумська</v>
          </cell>
          <cell r="Q169" t="str">
            <v>Динамо, МОН</v>
          </cell>
          <cell r="R169" t="str">
            <v>РЦЗВС</v>
          </cell>
          <cell r="U169">
            <v>0.012798842592592646</v>
          </cell>
          <cell r="V169" t="str">
            <v>ІІІ</v>
          </cell>
          <cell r="W169" t="str">
            <v>-</v>
          </cell>
        </row>
        <row r="170">
          <cell r="L170">
            <v>6</v>
          </cell>
          <cell r="M170">
            <v>3</v>
          </cell>
          <cell r="N170" t="str">
            <v>Попов Георгій</v>
          </cell>
          <cell r="O170">
            <v>1999</v>
          </cell>
          <cell r="P170" t="str">
            <v>Харківська</v>
          </cell>
          <cell r="Q170" t="str">
            <v>МОН, Україна</v>
          </cell>
          <cell r="R170" t="str">
            <v>ХОВУФКС</v>
          </cell>
          <cell r="U170">
            <v>0.012978125000000043</v>
          </cell>
          <cell r="V170" t="str">
            <v>ІІІ</v>
          </cell>
          <cell r="W170" t="str">
            <v>-</v>
          </cell>
        </row>
        <row r="171">
          <cell r="L171">
            <v>7</v>
          </cell>
          <cell r="M171">
            <v>18</v>
          </cell>
          <cell r="N171" t="str">
            <v>Шитий Віталій</v>
          </cell>
          <cell r="O171">
            <v>1999</v>
          </cell>
          <cell r="P171" t="str">
            <v>Київська</v>
          </cell>
          <cell r="Q171" t="str">
            <v>МОН, Динамо</v>
          </cell>
          <cell r="R171" t="str">
            <v>БВУФК</v>
          </cell>
          <cell r="U171">
            <v>0.013098726851851827</v>
          </cell>
          <cell r="V171" t="str">
            <v>ІІІ</v>
          </cell>
          <cell r="W171" t="str">
            <v>-</v>
          </cell>
        </row>
        <row r="172">
          <cell r="L172">
            <v>8</v>
          </cell>
          <cell r="M172">
            <v>28</v>
          </cell>
          <cell r="N172" t="str">
            <v>Шевченко Ігор</v>
          </cell>
          <cell r="O172">
            <v>1999</v>
          </cell>
          <cell r="P172" t="str">
            <v>Сумська</v>
          </cell>
          <cell r="Q172" t="str">
            <v>Динамо, МОН</v>
          </cell>
          <cell r="R172" t="str">
            <v>РЦЗВС</v>
          </cell>
          <cell r="U172">
            <v>0.013188078703703709</v>
          </cell>
          <cell r="V172" t="str">
            <v>ІІІ</v>
          </cell>
          <cell r="W172" t="str">
            <v>-</v>
          </cell>
        </row>
        <row r="173">
          <cell r="L173">
            <v>9</v>
          </cell>
          <cell r="M173">
            <v>10</v>
          </cell>
          <cell r="N173" t="str">
            <v>Литвиненко Андрій</v>
          </cell>
          <cell r="O173">
            <v>1999</v>
          </cell>
          <cell r="P173" t="str">
            <v>Сумська</v>
          </cell>
          <cell r="Q173" t="str">
            <v>МОН</v>
          </cell>
          <cell r="R173" t="str">
            <v>ДЮСШ</v>
          </cell>
          <cell r="U173">
            <v>0.013232986111111109</v>
          </cell>
          <cell r="V173" t="str">
            <v>ІІІ</v>
          </cell>
          <cell r="W173" t="str">
            <v>-</v>
          </cell>
        </row>
        <row r="174">
          <cell r="L174">
            <v>10</v>
          </cell>
          <cell r="M174">
            <v>16</v>
          </cell>
          <cell r="N174" t="str">
            <v>Назаров Ілля</v>
          </cell>
          <cell r="O174">
            <v>1999</v>
          </cell>
          <cell r="P174" t="str">
            <v>Сумська</v>
          </cell>
          <cell r="Q174" t="str">
            <v>Україна</v>
          </cell>
          <cell r="R174" t="str">
            <v>Хімік</v>
          </cell>
          <cell r="U174">
            <v>0.013239004629629661</v>
          </cell>
          <cell r="V174" t="str">
            <v>ІІІ</v>
          </cell>
          <cell r="W174" t="str">
            <v>-</v>
          </cell>
        </row>
        <row r="175">
          <cell r="L175">
            <v>11</v>
          </cell>
          <cell r="M175">
            <v>33</v>
          </cell>
          <cell r="N175" t="str">
            <v>Ісаченко Іван</v>
          </cell>
          <cell r="O175">
            <v>2000</v>
          </cell>
          <cell r="P175" t="str">
            <v>Чернігівська</v>
          </cell>
          <cell r="Q175" t="str">
            <v>Україна</v>
          </cell>
          <cell r="R175" t="str">
            <v>СДЮШОР</v>
          </cell>
          <cell r="U175">
            <v>0.013479861111111123</v>
          </cell>
          <cell r="V175" t="str">
            <v>ІІІ</v>
          </cell>
          <cell r="W175" t="str">
            <v>-</v>
          </cell>
        </row>
        <row r="176">
          <cell r="L176">
            <v>12</v>
          </cell>
          <cell r="M176">
            <v>9</v>
          </cell>
          <cell r="N176" t="str">
            <v>Калитич Назар</v>
          </cell>
          <cell r="O176">
            <v>1999</v>
          </cell>
          <cell r="P176" t="str">
            <v>Закарпатська</v>
          </cell>
          <cell r="Q176" t="str">
            <v>МОН, Спартак</v>
          </cell>
          <cell r="R176" t="str">
            <v>ОДЮСШ</v>
          </cell>
          <cell r="U176">
            <v>0.013572569444444422</v>
          </cell>
          <cell r="V176" t="str">
            <v>ІІІ</v>
          </cell>
          <cell r="W176" t="str">
            <v>-</v>
          </cell>
        </row>
        <row r="177">
          <cell r="L177">
            <v>13</v>
          </cell>
          <cell r="M177">
            <v>5</v>
          </cell>
          <cell r="N177" t="str">
            <v>Мігаль Владислав</v>
          </cell>
          <cell r="O177">
            <v>1999</v>
          </cell>
          <cell r="P177" t="str">
            <v>Сумська</v>
          </cell>
          <cell r="Q177" t="str">
            <v>Динамо, МОН</v>
          </cell>
          <cell r="R177" t="str">
            <v>РЦЗВС</v>
          </cell>
          <cell r="U177">
            <v>0.013642129629629619</v>
          </cell>
          <cell r="V177" t="str">
            <v>ІІІ</v>
          </cell>
          <cell r="W177" t="str">
            <v>-</v>
          </cell>
        </row>
        <row r="178">
          <cell r="L178">
            <v>14</v>
          </cell>
          <cell r="M178">
            <v>25</v>
          </cell>
          <cell r="N178" t="str">
            <v>Бабін Данило</v>
          </cell>
          <cell r="O178">
            <v>2000</v>
          </cell>
          <cell r="P178" t="str">
            <v>Харківська</v>
          </cell>
          <cell r="Q178" t="str">
            <v>МОН, Україна</v>
          </cell>
          <cell r="R178" t="str">
            <v>ХОВУФКС</v>
          </cell>
          <cell r="U178">
            <v>0.013946064814814845</v>
          </cell>
          <cell r="V178" t="str">
            <v>ІІІ</v>
          </cell>
          <cell r="W178" t="str">
            <v>-</v>
          </cell>
        </row>
        <row r="179">
          <cell r="L179">
            <v>15</v>
          </cell>
          <cell r="M179">
            <v>7</v>
          </cell>
          <cell r="N179" t="str">
            <v>Козлов Єгор</v>
          </cell>
          <cell r="O179">
            <v>2000</v>
          </cell>
          <cell r="P179" t="str">
            <v>Чернігівська</v>
          </cell>
          <cell r="Q179" t="str">
            <v>Україна</v>
          </cell>
          <cell r="R179" t="str">
            <v>СДЮШОР</v>
          </cell>
          <cell r="U179">
            <v>0.014029513888888921</v>
          </cell>
          <cell r="V179" t="str">
            <v>ІІІ</v>
          </cell>
          <cell r="W179" t="str">
            <v>-</v>
          </cell>
        </row>
        <row r="180">
          <cell r="L180">
            <v>16</v>
          </cell>
          <cell r="M180">
            <v>12</v>
          </cell>
          <cell r="N180" t="str">
            <v>Мегеть Дмитро</v>
          </cell>
          <cell r="O180">
            <v>2000</v>
          </cell>
          <cell r="P180" t="str">
            <v>Київська</v>
          </cell>
          <cell r="Q180" t="str">
            <v>МОН</v>
          </cell>
          <cell r="R180" t="str">
            <v>КОЛІФКС</v>
          </cell>
          <cell r="U180">
            <v>0.01413217592592597</v>
          </cell>
          <cell r="V180" t="str">
            <v>ІІІ</v>
          </cell>
          <cell r="W180" t="str">
            <v>-</v>
          </cell>
        </row>
        <row r="181">
          <cell r="L181">
            <v>17</v>
          </cell>
          <cell r="M181">
            <v>6</v>
          </cell>
          <cell r="N181" t="str">
            <v>Підлубний Вадим</v>
          </cell>
          <cell r="O181">
            <v>2001</v>
          </cell>
          <cell r="P181" t="str">
            <v>Київська</v>
          </cell>
          <cell r="Q181" t="str">
            <v>МОН</v>
          </cell>
          <cell r="R181" t="str">
            <v>БВУФК</v>
          </cell>
          <cell r="U181">
            <v>0.01439664351851853</v>
          </cell>
          <cell r="V181" t="str">
            <v>ІІІ</v>
          </cell>
          <cell r="W181" t="str">
            <v>-</v>
          </cell>
        </row>
        <row r="182">
          <cell r="L182">
            <v>18</v>
          </cell>
          <cell r="M182">
            <v>1</v>
          </cell>
          <cell r="N182" t="str">
            <v>Попов Владислав</v>
          </cell>
          <cell r="O182">
            <v>1999</v>
          </cell>
          <cell r="P182" t="str">
            <v>Харківська</v>
          </cell>
          <cell r="Q182" t="str">
            <v>МОН, Колос</v>
          </cell>
          <cell r="R182" t="str">
            <v>ХОВУФКС</v>
          </cell>
          <cell r="U182">
            <v>0.014497569444444447</v>
          </cell>
          <cell r="V182" t="str">
            <v>ІІІ</v>
          </cell>
          <cell r="W182" t="str">
            <v>-</v>
          </cell>
        </row>
        <row r="183">
          <cell r="L183">
            <v>19</v>
          </cell>
          <cell r="M183">
            <v>17</v>
          </cell>
          <cell r="N183" t="str">
            <v>Рогацький Іван</v>
          </cell>
          <cell r="O183">
            <v>2000</v>
          </cell>
          <cell r="P183" t="str">
            <v>Ів.-Франківська</v>
          </cell>
          <cell r="Q183" t="str">
            <v>МОН, Україна</v>
          </cell>
          <cell r="R183" t="str">
            <v>ДЮСШ Богород</v>
          </cell>
          <cell r="U183">
            <v>0.014548726851851908</v>
          </cell>
          <cell r="V183" t="str">
            <v>ІІІ</v>
          </cell>
          <cell r="W183" t="str">
            <v>-</v>
          </cell>
        </row>
        <row r="184">
          <cell r="L184">
            <v>20</v>
          </cell>
          <cell r="M184">
            <v>26</v>
          </cell>
          <cell r="N184" t="str">
            <v>Гаврилюк Ігор</v>
          </cell>
          <cell r="O184">
            <v>1999</v>
          </cell>
          <cell r="P184" t="str">
            <v>Харківська-Хмельницька</v>
          </cell>
          <cell r="Q184" t="str">
            <v>Колос, МОН</v>
          </cell>
          <cell r="R184" t="str">
            <v>ХОВУФКС</v>
          </cell>
          <cell r="U184">
            <v>0.014645370370370434</v>
          </cell>
          <cell r="V184" t="str">
            <v>І ю</v>
          </cell>
          <cell r="W184" t="str">
            <v>-</v>
          </cell>
        </row>
        <row r="185">
          <cell r="L185">
            <v>21</v>
          </cell>
          <cell r="M185">
            <v>31</v>
          </cell>
          <cell r="N185" t="str">
            <v>Романчич Володимир</v>
          </cell>
          <cell r="O185">
            <v>2000</v>
          </cell>
          <cell r="P185" t="str">
            <v>Ів.-Франківська</v>
          </cell>
          <cell r="Q185" t="str">
            <v>МОН</v>
          </cell>
          <cell r="R185" t="str">
            <v>ДЮСШ Косів</v>
          </cell>
          <cell r="U185">
            <v>0.014676041666666733</v>
          </cell>
          <cell r="V185" t="str">
            <v>І ю</v>
          </cell>
          <cell r="W185" t="str">
            <v>-</v>
          </cell>
        </row>
        <row r="186">
          <cell r="L186">
            <v>22</v>
          </cell>
          <cell r="M186">
            <v>20</v>
          </cell>
          <cell r="N186" t="str">
            <v>Білан Данило</v>
          </cell>
          <cell r="O186">
            <v>2001</v>
          </cell>
          <cell r="P186" t="str">
            <v>Сумська</v>
          </cell>
          <cell r="Q186" t="str">
            <v>МОН</v>
          </cell>
          <cell r="R186" t="str">
            <v>ДЮСШ</v>
          </cell>
          <cell r="U186">
            <v>0.014747569444444466</v>
          </cell>
          <cell r="V186" t="str">
            <v>І ю</v>
          </cell>
          <cell r="W186" t="str">
            <v>-</v>
          </cell>
        </row>
        <row r="187">
          <cell r="L187">
            <v>23</v>
          </cell>
          <cell r="M187">
            <v>4</v>
          </cell>
          <cell r="N187" t="str">
            <v>Єрмолаєв Ілля</v>
          </cell>
          <cell r="O187">
            <v>2000</v>
          </cell>
          <cell r="P187" t="str">
            <v>Київська</v>
          </cell>
          <cell r="Q187" t="str">
            <v>МОН</v>
          </cell>
          <cell r="R187" t="str">
            <v>КОЛІФКС</v>
          </cell>
          <cell r="U187">
            <v>0.014994212962963034</v>
          </cell>
          <cell r="V187" t="str">
            <v>І ю</v>
          </cell>
          <cell r="W187" t="str">
            <v>-</v>
          </cell>
        </row>
        <row r="188">
          <cell r="L188">
            <v>24</v>
          </cell>
          <cell r="M188">
            <v>2</v>
          </cell>
          <cell r="N188" t="str">
            <v>Бренько Андрій</v>
          </cell>
          <cell r="O188">
            <v>2001</v>
          </cell>
          <cell r="P188" t="str">
            <v>Хмельницька</v>
          </cell>
          <cell r="Q188" t="str">
            <v>Колос</v>
          </cell>
          <cell r="R188" t="str">
            <v>ДЮСШ</v>
          </cell>
          <cell r="U188">
            <v>0.015279050925925927</v>
          </cell>
          <cell r="V188" t="str">
            <v>І ю</v>
          </cell>
          <cell r="W188" t="str">
            <v>-</v>
          </cell>
        </row>
        <row r="189">
          <cell r="L189">
            <v>25</v>
          </cell>
          <cell r="M189">
            <v>19</v>
          </cell>
          <cell r="N189" t="str">
            <v>Долішняк Назарій</v>
          </cell>
          <cell r="O189">
            <v>2000</v>
          </cell>
          <cell r="P189" t="str">
            <v>Ів.-Франківська</v>
          </cell>
          <cell r="Q189" t="str">
            <v>МОН</v>
          </cell>
          <cell r="R189" t="str">
            <v>ДЮСШ Косів</v>
          </cell>
          <cell r="U189">
            <v>0.015588425925925926</v>
          </cell>
          <cell r="V189" t="str">
            <v>І ю</v>
          </cell>
          <cell r="W189" t="str">
            <v>-</v>
          </cell>
        </row>
        <row r="190">
          <cell r="L190">
            <v>26</v>
          </cell>
          <cell r="M190">
            <v>32</v>
          </cell>
          <cell r="N190" t="str">
            <v>Бондар Максим</v>
          </cell>
          <cell r="O190">
            <v>1999</v>
          </cell>
          <cell r="P190" t="str">
            <v>Хмельницька</v>
          </cell>
          <cell r="Q190" t="str">
            <v>Колос</v>
          </cell>
          <cell r="R190" t="str">
            <v>ДЮСШ</v>
          </cell>
          <cell r="U190">
            <v>0.01591493055555554</v>
          </cell>
          <cell r="V190" t="str">
            <v>І ю</v>
          </cell>
          <cell r="W190" t="str">
            <v>-</v>
          </cell>
        </row>
        <row r="191">
          <cell r="L191">
            <v>27</v>
          </cell>
          <cell r="M191">
            <v>15</v>
          </cell>
          <cell r="N191" t="str">
            <v>Солощук Михайло</v>
          </cell>
          <cell r="O191">
            <v>2001</v>
          </cell>
          <cell r="P191" t="str">
            <v>Ів.-Франківська</v>
          </cell>
          <cell r="Q191" t="str">
            <v>МОН</v>
          </cell>
          <cell r="R191" t="str">
            <v>ДЮСШ Косів</v>
          </cell>
          <cell r="U191">
            <v>0.01676400462962964</v>
          </cell>
          <cell r="V191" t="str">
            <v>І ю</v>
          </cell>
          <cell r="W191" t="str">
            <v>-</v>
          </cell>
        </row>
        <row r="192">
          <cell r="L192">
            <v>28</v>
          </cell>
          <cell r="M192">
            <v>13</v>
          </cell>
          <cell r="N192" t="str">
            <v>Жувага Олексій</v>
          </cell>
          <cell r="O192">
            <v>2002</v>
          </cell>
          <cell r="P192" t="str">
            <v>Харківська</v>
          </cell>
          <cell r="Q192" t="str">
            <v>МОН</v>
          </cell>
          <cell r="R192" t="str">
            <v>КДЮСШ-3</v>
          </cell>
          <cell r="U192">
            <v>0.016931944444444506</v>
          </cell>
          <cell r="V192" t="str">
            <v>ІІ ю</v>
          </cell>
          <cell r="W192" t="str">
            <v>-</v>
          </cell>
        </row>
        <row r="193">
          <cell r="L193">
            <v>29</v>
          </cell>
          <cell r="M193">
            <v>30</v>
          </cell>
          <cell r="N193" t="str">
            <v>Василенко Євген</v>
          </cell>
          <cell r="O193">
            <v>2001</v>
          </cell>
          <cell r="P193" t="str">
            <v>Харківська</v>
          </cell>
          <cell r="Q193" t="str">
            <v>МОН</v>
          </cell>
          <cell r="R193" t="str">
            <v>КДЮСШ-3</v>
          </cell>
          <cell r="U193">
            <v>0.018086111111111153</v>
          </cell>
          <cell r="V193" t="str">
            <v>ІІ ю</v>
          </cell>
          <cell r="W193" t="str">
            <v>-</v>
          </cell>
        </row>
        <row r="194">
          <cell r="L194" t="str">
            <v>-</v>
          </cell>
          <cell r="M194">
            <v>14</v>
          </cell>
          <cell r="N194" t="str">
            <v>Чернілевський Владислав</v>
          </cell>
          <cell r="O194">
            <v>1999</v>
          </cell>
          <cell r="P194" t="str">
            <v>Вінницька</v>
          </cell>
          <cell r="Q194" t="str">
            <v>МОН</v>
          </cell>
          <cell r="R194" t="str">
            <v>Бар ДЮСШ</v>
          </cell>
          <cell r="U194" t="str">
            <v>н/с</v>
          </cell>
          <cell r="V194" t="str">
            <v>-</v>
          </cell>
          <cell r="W194" t="str">
            <v>-</v>
          </cell>
        </row>
        <row r="195">
          <cell r="L195" t="str">
            <v>-</v>
          </cell>
          <cell r="M195">
            <v>22</v>
          </cell>
          <cell r="N195" t="str">
            <v>Лях Володимир</v>
          </cell>
          <cell r="O195">
            <v>1999</v>
          </cell>
          <cell r="P195" t="str">
            <v>Чернігівська</v>
          </cell>
          <cell r="Q195" t="str">
            <v>Україна</v>
          </cell>
          <cell r="R195" t="str">
            <v>СДЮШОР</v>
          </cell>
          <cell r="U195" t="str">
            <v>н/с</v>
          </cell>
          <cell r="V195" t="str">
            <v>-</v>
          </cell>
          <cell r="W195" t="str">
            <v>-</v>
          </cell>
        </row>
        <row r="196">
          <cell r="L196" t="str">
            <v>-</v>
          </cell>
          <cell r="M196">
            <v>24</v>
          </cell>
          <cell r="N196" t="str">
            <v>Колупайко Віталій</v>
          </cell>
          <cell r="O196">
            <v>2001</v>
          </cell>
          <cell r="P196" t="str">
            <v>Чернігівська</v>
          </cell>
          <cell r="Q196" t="str">
            <v>Україна</v>
          </cell>
          <cell r="R196" t="str">
            <v>СДЮШОР</v>
          </cell>
          <cell r="U196" t="str">
            <v>н/с</v>
          </cell>
          <cell r="V196" t="str">
            <v>-</v>
          </cell>
          <cell r="W196" t="str">
            <v>-</v>
          </cell>
        </row>
        <row r="197">
          <cell r="L197" t="str">
            <v>-</v>
          </cell>
          <cell r="M197">
            <v>27</v>
          </cell>
          <cell r="N197" t="str">
            <v>Бочок Арсен</v>
          </cell>
          <cell r="O197">
            <v>2001</v>
          </cell>
          <cell r="P197" t="str">
            <v>Чернігівська</v>
          </cell>
          <cell r="Q197" t="str">
            <v>Україна</v>
          </cell>
          <cell r="R197" t="str">
            <v>СДЮШОР</v>
          </cell>
          <cell r="U197" t="str">
            <v>н/с</v>
          </cell>
          <cell r="V197" t="str">
            <v>-</v>
          </cell>
          <cell r="W19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3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.57421875" style="1" customWidth="1"/>
    <col min="2" max="2" width="7.7109375" style="1" customWidth="1"/>
    <col min="3" max="3" width="18.57421875" style="1" bestFit="1" customWidth="1"/>
    <col min="4" max="4" width="9.140625" style="1" customWidth="1"/>
    <col min="5" max="5" width="15.140625" style="1" customWidth="1"/>
    <col min="6" max="16384" width="9.140625" style="1" customWidth="1"/>
  </cols>
  <sheetData>
    <row r="1" spans="1:10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58" t="s">
        <v>2</v>
      </c>
      <c r="B5" s="58"/>
      <c r="C5" s="58"/>
      <c r="D5" s="2"/>
      <c r="E5" s="2"/>
      <c r="F5" s="2"/>
      <c r="G5" s="2"/>
      <c r="H5" s="58" t="s">
        <v>3</v>
      </c>
      <c r="I5" s="58"/>
      <c r="J5" s="58"/>
    </row>
    <row r="6" spans="1:10" ht="12.75">
      <c r="A6" s="58"/>
      <c r="B6" s="58"/>
      <c r="C6" s="58"/>
      <c r="D6" s="2"/>
      <c r="E6" s="2"/>
      <c r="F6" s="2"/>
      <c r="G6" s="2"/>
      <c r="H6" s="58" t="s">
        <v>4</v>
      </c>
      <c r="I6" s="58"/>
      <c r="J6" s="58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58" t="s">
        <v>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3" t="s">
        <v>6</v>
      </c>
      <c r="C10" s="3"/>
      <c r="D10" s="3"/>
      <c r="E10" s="2"/>
      <c r="F10" s="2"/>
      <c r="G10" s="59" t="s">
        <v>7</v>
      </c>
      <c r="H10" s="59"/>
      <c r="I10" s="59"/>
      <c r="J10" s="59"/>
    </row>
    <row r="11" spans="1:10" ht="12.75">
      <c r="A11" s="2"/>
      <c r="B11" s="3" t="s">
        <v>8</v>
      </c>
      <c r="C11" s="3"/>
      <c r="D11" s="3"/>
      <c r="E11" s="2"/>
      <c r="F11" s="2"/>
      <c r="G11" s="59" t="s">
        <v>9</v>
      </c>
      <c r="H11" s="59"/>
      <c r="I11" s="59"/>
      <c r="J11" s="59"/>
    </row>
    <row r="12" spans="1:10" ht="12.75">
      <c r="A12" s="2"/>
      <c r="B12" s="3" t="s">
        <v>10</v>
      </c>
      <c r="C12" s="3"/>
      <c r="D12" s="3"/>
      <c r="E12" s="2"/>
      <c r="F12" s="2"/>
      <c r="G12" s="59" t="s">
        <v>11</v>
      </c>
      <c r="H12" s="59"/>
      <c r="I12" s="59"/>
      <c r="J12" s="59"/>
    </row>
    <row r="13" spans="1:10" ht="12.75">
      <c r="A13" s="2"/>
      <c r="B13" s="3"/>
      <c r="C13" s="3"/>
      <c r="D13" s="3"/>
      <c r="E13" s="2"/>
      <c r="F13" s="2"/>
      <c r="G13" s="4"/>
      <c r="H13" s="4"/>
      <c r="I13" s="4"/>
      <c r="J13" s="4"/>
    </row>
    <row r="14" spans="1:10" ht="12.75">
      <c r="A14" s="2"/>
      <c r="B14" s="4"/>
      <c r="C14" s="4"/>
      <c r="D14" s="4"/>
      <c r="E14" s="2"/>
      <c r="F14" s="2"/>
      <c r="G14" s="2"/>
      <c r="H14" s="4"/>
      <c r="I14" s="4"/>
      <c r="J14" s="4"/>
    </row>
    <row r="15" spans="1:10" ht="12.75">
      <c r="A15" s="2"/>
      <c r="B15" s="64" t="s">
        <v>12</v>
      </c>
      <c r="C15" s="65"/>
      <c r="D15" s="65" t="s">
        <v>13</v>
      </c>
      <c r="E15" s="65"/>
      <c r="F15" s="5" t="s">
        <v>14</v>
      </c>
      <c r="G15" s="65" t="s">
        <v>15</v>
      </c>
      <c r="H15" s="65"/>
      <c r="I15" s="6" t="s">
        <v>16</v>
      </c>
      <c r="J15" s="4"/>
    </row>
    <row r="16" spans="1:10" ht="12.75">
      <c r="A16" s="2"/>
      <c r="B16" s="7"/>
      <c r="C16" s="8"/>
      <c r="D16" s="66" t="s">
        <v>17</v>
      </c>
      <c r="E16" s="66"/>
      <c r="F16" s="8" t="s">
        <v>18</v>
      </c>
      <c r="G16" s="66" t="s">
        <v>19</v>
      </c>
      <c r="H16" s="66"/>
      <c r="I16" s="9" t="s">
        <v>20</v>
      </c>
      <c r="J16" s="4"/>
    </row>
    <row r="17" spans="1:10" ht="12.75">
      <c r="A17" s="2"/>
      <c r="B17" s="62" t="s">
        <v>21</v>
      </c>
      <c r="C17" s="63"/>
      <c r="D17" s="63" t="s">
        <v>22</v>
      </c>
      <c r="E17" s="63"/>
      <c r="F17" s="10"/>
      <c r="G17" s="10"/>
      <c r="H17" s="10"/>
      <c r="I17" s="11"/>
      <c r="J17" s="4"/>
    </row>
    <row r="18" spans="1:10" ht="12.75">
      <c r="A18" s="2"/>
      <c r="B18" s="12"/>
      <c r="C18" s="12"/>
      <c r="D18" s="12"/>
      <c r="E18" s="13"/>
      <c r="F18" s="13"/>
      <c r="G18" s="13"/>
      <c r="H18" s="12"/>
      <c r="I18" s="12"/>
      <c r="J18" s="4"/>
    </row>
    <row r="19" spans="1:10" ht="12.75">
      <c r="A19" s="2"/>
      <c r="B19" s="64" t="s">
        <v>23</v>
      </c>
      <c r="C19" s="65"/>
      <c r="D19" s="65" t="s">
        <v>24</v>
      </c>
      <c r="E19" s="65"/>
      <c r="F19" s="5" t="s">
        <v>25</v>
      </c>
      <c r="G19" s="65" t="s">
        <v>26</v>
      </c>
      <c r="H19" s="65"/>
      <c r="I19" s="6" t="s">
        <v>27</v>
      </c>
      <c r="J19" s="4"/>
    </row>
    <row r="20" spans="1:10" ht="12.75">
      <c r="A20" s="2"/>
      <c r="B20" s="14"/>
      <c r="C20" s="10"/>
      <c r="D20" s="63" t="s">
        <v>28</v>
      </c>
      <c r="E20" s="63"/>
      <c r="F20" s="10" t="s">
        <v>29</v>
      </c>
      <c r="G20" s="63" t="s">
        <v>30</v>
      </c>
      <c r="H20" s="63"/>
      <c r="I20" s="11" t="s">
        <v>31</v>
      </c>
      <c r="J20" s="4"/>
    </row>
    <row r="21" spans="1:10" ht="12.75">
      <c r="A21" s="15"/>
      <c r="B21" s="16"/>
      <c r="C21" s="16"/>
      <c r="D21" s="16"/>
      <c r="E21" s="15"/>
      <c r="F21" s="15"/>
      <c r="G21" s="15"/>
      <c r="H21" s="16"/>
      <c r="I21" s="16"/>
      <c r="J21" s="16"/>
    </row>
    <row r="22" spans="1:10" ht="12.75">
      <c r="A22" s="17"/>
      <c r="B22" s="52" t="s">
        <v>32</v>
      </c>
      <c r="C22" s="52"/>
      <c r="D22" s="52"/>
      <c r="E22" s="52"/>
      <c r="F22" s="52"/>
      <c r="G22" s="52"/>
      <c r="H22" s="52"/>
      <c r="I22" s="52"/>
      <c r="J22" s="52"/>
    </row>
    <row r="23" spans="1:10" ht="12.7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19" t="s">
        <v>33</v>
      </c>
      <c r="B24" s="19" t="s">
        <v>34</v>
      </c>
      <c r="C24" s="19" t="s">
        <v>35</v>
      </c>
      <c r="D24" s="19" t="s">
        <v>36</v>
      </c>
      <c r="E24" s="19" t="s">
        <v>37</v>
      </c>
      <c r="F24" s="19" t="s">
        <v>38</v>
      </c>
      <c r="G24" s="19" t="s">
        <v>39</v>
      </c>
      <c r="H24" s="19" t="s">
        <v>40</v>
      </c>
      <c r="I24" s="19" t="s">
        <v>41</v>
      </c>
      <c r="J24" s="19" t="s">
        <v>42</v>
      </c>
    </row>
    <row r="25" spans="1:10" ht="12.75">
      <c r="A25" s="20">
        <f>'[1]Робочий'!L58</f>
        <v>1</v>
      </c>
      <c r="B25" s="20">
        <f>'[1]Робочий'!M58</f>
        <v>11</v>
      </c>
      <c r="C25" s="21" t="str">
        <f>'[1]Робочий'!N58</f>
        <v>Яременко Костянтин</v>
      </c>
      <c r="D25" s="20">
        <f>'[1]Робочий'!O58</f>
        <v>1994</v>
      </c>
      <c r="E25" s="21" t="str">
        <f>'[1]Робочий'!P58</f>
        <v>м. Київ</v>
      </c>
      <c r="F25" s="21" t="str">
        <f>'[1]Робочий'!Q58</f>
        <v>МОН</v>
      </c>
      <c r="G25" s="21" t="str">
        <f>'[1]Робочий'!R58</f>
        <v>ДШВСМ</v>
      </c>
      <c r="H25" s="22">
        <f>'[1]Робочий'!U58</f>
        <v>0.019699768518518523</v>
      </c>
      <c r="I25" s="23" t="str">
        <f>'[1]Робочий'!V58</f>
        <v>МС</v>
      </c>
      <c r="J25" s="20">
        <f>'[1]Робочий'!W58</f>
        <v>100</v>
      </c>
    </row>
    <row r="26" spans="1:10" ht="12.75">
      <c r="A26" s="20">
        <f>'[1]Робочий'!L59</f>
        <v>2</v>
      </c>
      <c r="B26" s="20">
        <f>'[1]Робочий'!M59</f>
        <v>18</v>
      </c>
      <c r="C26" s="21" t="str">
        <f>'[1]Робочий'!N59</f>
        <v>Козачок Дмитро</v>
      </c>
      <c r="D26" s="20">
        <f>'[1]Робочий'!O59</f>
        <v>1986</v>
      </c>
      <c r="E26" s="21" t="str">
        <f>'[1]Робочий'!P59</f>
        <v>Хмельницька</v>
      </c>
      <c r="F26" s="21" t="str">
        <f>'[1]Робочий'!Q59</f>
        <v>Колос</v>
      </c>
      <c r="G26" s="21" t="str">
        <f>'[1]Робочий'!R59</f>
        <v>ДШВСМ</v>
      </c>
      <c r="H26" s="22">
        <f>'[1]Робочий'!U59</f>
        <v>0.01991331018518518</v>
      </c>
      <c r="I26" s="23" t="str">
        <f>'[1]Робочий'!V59</f>
        <v>МС</v>
      </c>
      <c r="J26" s="20">
        <f>'[1]Робочий'!W59</f>
        <v>80</v>
      </c>
    </row>
    <row r="27" spans="1:10" ht="12.75">
      <c r="A27" s="20">
        <f>'[1]Робочий'!L60</f>
        <v>3</v>
      </c>
      <c r="B27" s="20">
        <f>'[1]Робочий'!M60</f>
        <v>25</v>
      </c>
      <c r="C27" s="21" t="str">
        <f>'[1]Робочий'!N60</f>
        <v>Красовський Олексій</v>
      </c>
      <c r="D27" s="20">
        <f>'[1]Робочий'!O60</f>
        <v>1994</v>
      </c>
      <c r="E27" s="21" t="str">
        <f>'[1]Робочий'!P60</f>
        <v>Сумська-1</v>
      </c>
      <c r="F27" s="21" t="str">
        <f>'[1]Робочий'!Q60</f>
        <v>Динамо</v>
      </c>
      <c r="G27" s="21" t="str">
        <f>'[1]Робочий'!R60</f>
        <v>РЦЗВС, ДШВСМ</v>
      </c>
      <c r="H27" s="22">
        <f>'[1]Робочий'!U60</f>
        <v>0.020251157407407416</v>
      </c>
      <c r="I27" s="23" t="str">
        <f>'[1]Робочий'!V60</f>
        <v>МС</v>
      </c>
      <c r="J27" s="20">
        <f>'[1]Робочий'!W60</f>
        <v>70</v>
      </c>
    </row>
    <row r="28" spans="1:10" ht="12.75">
      <c r="A28" s="20">
        <f>'[1]Робочий'!L61</f>
        <v>4</v>
      </c>
      <c r="B28" s="20">
        <f>'[1]Робочий'!M61</f>
        <v>13</v>
      </c>
      <c r="C28" s="21" t="str">
        <f>'[1]Робочий'!N61</f>
        <v>Мартиненко Олексій</v>
      </c>
      <c r="D28" s="20">
        <f>'[1]Робочий'!O61</f>
        <v>1992</v>
      </c>
      <c r="E28" s="21" t="str">
        <f>'[1]Робочий'!P61</f>
        <v>м. Київ</v>
      </c>
      <c r="F28" s="21" t="str">
        <f>'[1]Робочий'!Q61</f>
        <v>МОН</v>
      </c>
      <c r="G28" s="21" t="str">
        <f>'[1]Робочий'!R61</f>
        <v>ДШВСМ</v>
      </c>
      <c r="H28" s="22">
        <f>'[1]Робочий'!U61</f>
        <v>0.020443171296296296</v>
      </c>
      <c r="I28" s="23" t="str">
        <f>'[1]Робочий'!V61</f>
        <v>КМС</v>
      </c>
      <c r="J28" s="20">
        <f>'[1]Робочий'!W61</f>
        <v>60</v>
      </c>
    </row>
    <row r="29" spans="1:10" ht="12.75">
      <c r="A29" s="20">
        <f>'[1]Робочий'!L62</f>
        <v>5</v>
      </c>
      <c r="B29" s="20">
        <f>'[1]Робочий'!M62</f>
        <v>23</v>
      </c>
      <c r="C29" s="21" t="str">
        <f>'[1]Робочий'!N62</f>
        <v>Йолтуховський Олег</v>
      </c>
      <c r="D29" s="20">
        <f>'[1]Робочий'!O62</f>
        <v>1987</v>
      </c>
      <c r="E29" s="21" t="str">
        <f>'[1]Робочий'!P62</f>
        <v>Закарпатська+Вінницька</v>
      </c>
      <c r="F29" s="21" t="str">
        <f>'[1]Робочий'!Q62</f>
        <v>ДШВСМ</v>
      </c>
      <c r="G29" s="21" t="str">
        <f>'[1]Робочий'!R62</f>
        <v>ОДЮСШ, ХДАФК</v>
      </c>
      <c r="H29" s="22">
        <f>'[1]Робочий'!U62</f>
        <v>0.02047488425925926</v>
      </c>
      <c r="I29" s="23" t="str">
        <f>'[1]Робочий'!V62</f>
        <v>КМС</v>
      </c>
      <c r="J29" s="20" t="str">
        <f>'[1]Робочий'!W62</f>
        <v>25+25</v>
      </c>
    </row>
    <row r="30" spans="1:10" ht="12.75">
      <c r="A30" s="20">
        <f>'[1]Робочий'!L63</f>
        <v>6</v>
      </c>
      <c r="B30" s="20">
        <f>'[1]Робочий'!M63</f>
        <v>2</v>
      </c>
      <c r="C30" s="21" t="str">
        <f>'[1]Робочий'!N63</f>
        <v>Білосюк Мирослав</v>
      </c>
      <c r="D30" s="20">
        <f>'[1]Робочий'!O63</f>
        <v>1985</v>
      </c>
      <c r="E30" s="21" t="str">
        <f>'[1]Робочий'!P63</f>
        <v>Закарпатська</v>
      </c>
      <c r="F30" s="21" t="str">
        <f>'[1]Робочий'!Q63</f>
        <v>Колос</v>
      </c>
      <c r="G30" s="21" t="str">
        <f>'[1]Робочий'!R63</f>
        <v>ДШВСМ</v>
      </c>
      <c r="H30" s="22">
        <f>'[1]Робочий'!U63</f>
        <v>0.020794212962962962</v>
      </c>
      <c r="I30" s="23" t="str">
        <f>'[1]Робочий'!V63</f>
        <v>КМС</v>
      </c>
      <c r="J30" s="20">
        <f>'[1]Робочий'!W63</f>
        <v>40</v>
      </c>
    </row>
    <row r="31" spans="1:10" ht="12.75">
      <c r="A31" s="20">
        <f>'[1]Робочий'!L64</f>
        <v>7</v>
      </c>
      <c r="B31" s="20">
        <f>'[1]Робочий'!M64</f>
        <v>28</v>
      </c>
      <c r="C31" s="21" t="str">
        <f>'[1]Робочий'!N64</f>
        <v>Білосюк Іван</v>
      </c>
      <c r="D31" s="20">
        <f>'[1]Робочий'!O64</f>
        <v>1984</v>
      </c>
      <c r="E31" s="21" t="str">
        <f>'[1]Робочий'!P64</f>
        <v>Закарпатська</v>
      </c>
      <c r="F31" s="21" t="str">
        <f>'[1]Робочий'!Q64</f>
        <v>Спартак, Колос</v>
      </c>
      <c r="G31" s="21" t="str">
        <f>'[1]Робочий'!R64</f>
        <v>ОДЮСШ</v>
      </c>
      <c r="H31" s="22">
        <f>'[1]Робочий'!U64</f>
        <v>0.021016550925925925</v>
      </c>
      <c r="I31" s="23" t="str">
        <f>'[1]Робочий'!V64</f>
        <v>КМС</v>
      </c>
      <c r="J31" s="20">
        <f>'[1]Робочий'!W64</f>
        <v>30</v>
      </c>
    </row>
    <row r="32" spans="1:10" ht="12.75">
      <c r="A32" s="20">
        <f>'[1]Робочий'!L65</f>
        <v>8</v>
      </c>
      <c r="B32" s="20">
        <f>'[1]Робочий'!M65</f>
        <v>68</v>
      </c>
      <c r="C32" s="21" t="str">
        <f>'[1]Робочий'!N65</f>
        <v>Андріїшин Андрій</v>
      </c>
      <c r="D32" s="20">
        <f>'[1]Робочий'!O65</f>
        <v>1987</v>
      </c>
      <c r="E32" s="21" t="str">
        <f>'[1]Робочий'!P65</f>
        <v>Тернопільська</v>
      </c>
      <c r="F32" s="21" t="str">
        <f>'[1]Робочий'!Q65</f>
        <v>-</v>
      </c>
      <c r="G32" s="21" t="str">
        <f>'[1]Робочий'!R65</f>
        <v>-</v>
      </c>
      <c r="H32" s="22">
        <f>'[1]Робочий'!U65</f>
        <v>0.021131018518519427</v>
      </c>
      <c r="I32" s="23" t="str">
        <f>'[1]Робочий'!V65</f>
        <v>КМС</v>
      </c>
      <c r="J32" s="20">
        <f>'[1]Робочий'!W65</f>
        <v>25</v>
      </c>
    </row>
    <row r="33" spans="1:10" ht="12.75">
      <c r="A33" s="20">
        <f>'[1]Робочий'!L66</f>
        <v>9</v>
      </c>
      <c r="B33" s="20">
        <f>'[1]Робочий'!M66</f>
        <v>10</v>
      </c>
      <c r="C33" s="21" t="str">
        <f>'[1]Робочий'!N66</f>
        <v>Лазорак Володимир</v>
      </c>
      <c r="D33" s="20">
        <f>'[1]Робочий'!O66</f>
        <v>1994</v>
      </c>
      <c r="E33" s="21" t="str">
        <f>'[1]Робочий'!P66</f>
        <v>Закарпатська</v>
      </c>
      <c r="F33" s="21" t="str">
        <f>'[1]Робочий'!Q66</f>
        <v>МОН, Колос</v>
      </c>
      <c r="G33" s="21" t="str">
        <f>'[1]Робочий'!R66</f>
        <v>ОДЮСШ</v>
      </c>
      <c r="H33" s="22">
        <f>'[1]Робочий'!U66</f>
        <v>0.021389120370370374</v>
      </c>
      <c r="I33" s="23" t="str">
        <f>'[1]Робочий'!V66</f>
        <v>І</v>
      </c>
      <c r="J33" s="20">
        <f>'[1]Робочий'!W66</f>
        <v>20</v>
      </c>
    </row>
    <row r="34" spans="1:10" ht="12.75">
      <c r="A34" s="20">
        <f>'[1]Робочий'!L67</f>
        <v>10</v>
      </c>
      <c r="B34" s="20">
        <f>'[1]Робочий'!M67</f>
        <v>12</v>
      </c>
      <c r="C34" s="21" t="str">
        <f>'[1]Робочий'!N67</f>
        <v>Марченко Андрій</v>
      </c>
      <c r="D34" s="20">
        <f>'[1]Робочий'!O67</f>
        <v>1994</v>
      </c>
      <c r="E34" s="21" t="str">
        <f>'[1]Робочий'!P67</f>
        <v>Сумська-1</v>
      </c>
      <c r="F34" s="21" t="str">
        <f>'[1]Робочий'!Q67</f>
        <v>МОН</v>
      </c>
      <c r="G34" s="21" t="str">
        <f>'[1]Робочий'!R67</f>
        <v>КДЮСШ</v>
      </c>
      <c r="H34" s="22">
        <f>'[1]Робочий'!U67</f>
        <v>0.02145219907407408</v>
      </c>
      <c r="I34" s="23" t="str">
        <f>'[1]Робочий'!V67</f>
        <v>І</v>
      </c>
      <c r="J34" s="20">
        <f>'[1]Робочий'!W67</f>
        <v>15</v>
      </c>
    </row>
    <row r="35" spans="1:10" ht="12.75">
      <c r="A35" s="20">
        <f>'[1]Робочий'!L68</f>
        <v>11</v>
      </c>
      <c r="B35" s="20">
        <f>'[1]Робочий'!M68</f>
        <v>15</v>
      </c>
      <c r="C35" s="21" t="str">
        <f>'[1]Робочий'!N68</f>
        <v>Ченікало Олександр</v>
      </c>
      <c r="D35" s="20">
        <f>'[1]Робочий'!O68</f>
        <v>1991</v>
      </c>
      <c r="E35" s="21" t="str">
        <f>'[1]Робочий'!P68</f>
        <v>Львівська</v>
      </c>
      <c r="F35" s="21" t="str">
        <f>'[1]Робочий'!Q68</f>
        <v>Динамо, Колос</v>
      </c>
      <c r="G35" s="21" t="str">
        <f>'[1]Робочий'!R68</f>
        <v>ДШВСМ</v>
      </c>
      <c r="H35" s="22">
        <f>'[1]Робочий'!U68</f>
        <v>0.021654050925925927</v>
      </c>
      <c r="I35" s="23" t="str">
        <f>'[1]Робочий'!V68</f>
        <v>І</v>
      </c>
      <c r="J35" s="20">
        <f>'[1]Робочий'!W68</f>
        <v>10</v>
      </c>
    </row>
    <row r="36" spans="1:10" ht="12.75">
      <c r="A36" s="20">
        <f>'[1]Робочий'!L69</f>
        <v>12</v>
      </c>
      <c r="B36" s="20">
        <f>'[1]Робочий'!M69</f>
        <v>4</v>
      </c>
      <c r="C36" s="21" t="str">
        <f>'[1]Робочий'!N69</f>
        <v>Перехода Руслан</v>
      </c>
      <c r="D36" s="20">
        <f>'[1]Робочий'!O69</f>
        <v>1987</v>
      </c>
      <c r="E36" s="21" t="str">
        <f>'[1]Робочий'!P69</f>
        <v>Харківська - 1</v>
      </c>
      <c r="F36" s="21" t="str">
        <f>'[1]Робочий'!Q69</f>
        <v>ЦОП, Колос</v>
      </c>
      <c r="G36" s="21" t="str">
        <f>'[1]Робочий'!R69</f>
        <v>КЗ «УСЦОП»</v>
      </c>
      <c r="H36" s="22">
        <f>'[1]Робочий'!U69</f>
        <v>0.022138425925925926</v>
      </c>
      <c r="I36" s="23" t="str">
        <f>'[1]Робочий'!V69</f>
        <v>І</v>
      </c>
      <c r="J36" s="20">
        <f>'[1]Робочий'!W69</f>
        <v>5</v>
      </c>
    </row>
    <row r="37" spans="1:10" ht="12.75">
      <c r="A37" s="20">
        <f>'[1]Робочий'!L70</f>
        <v>13</v>
      </c>
      <c r="B37" s="20">
        <f>'[1]Робочий'!M70</f>
        <v>8</v>
      </c>
      <c r="C37" s="21" t="str">
        <f>'[1]Робочий'!N70</f>
        <v>Мандзюк Павло</v>
      </c>
      <c r="D37" s="20">
        <f>'[1]Робочий'!O70</f>
        <v>1986</v>
      </c>
      <c r="E37" s="21" t="str">
        <f>'[1]Робочий'!P70</f>
        <v>Київська</v>
      </c>
      <c r="F37" s="21" t="str">
        <f>'[1]Робочий'!Q70</f>
        <v>Колос</v>
      </c>
      <c r="G37" s="21" t="str">
        <f>'[1]Робочий'!R70</f>
        <v>-</v>
      </c>
      <c r="H37" s="22">
        <f>'[1]Робочий'!U70</f>
        <v>0.022246759259259254</v>
      </c>
      <c r="I37" s="23" t="str">
        <f>'[1]Робочий'!V70</f>
        <v>І</v>
      </c>
      <c r="J37" s="20" t="str">
        <f>'[1]Робочий'!W70</f>
        <v>-</v>
      </c>
    </row>
    <row r="38" spans="1:10" ht="12.75">
      <c r="A38" s="20">
        <f>'[1]Робочий'!L71</f>
        <v>14</v>
      </c>
      <c r="B38" s="20">
        <f>'[1]Робочий'!M71</f>
        <v>7</v>
      </c>
      <c r="C38" s="21" t="str">
        <f>'[1]Робочий'!N71</f>
        <v>Красовський Руслан</v>
      </c>
      <c r="D38" s="20">
        <f>'[1]Робочий'!O71</f>
        <v>1969</v>
      </c>
      <c r="E38" s="21" t="str">
        <f>'[1]Робочий'!P71</f>
        <v>Сумська-2</v>
      </c>
      <c r="F38" s="21" t="str">
        <f>'[1]Робочий'!Q71</f>
        <v>Україна</v>
      </c>
      <c r="G38" s="21" t="str">
        <f>'[1]Робочий'!R71</f>
        <v>-</v>
      </c>
      <c r="H38" s="22">
        <f>'[1]Робочий'!U71</f>
        <v>0.02226377314814815</v>
      </c>
      <c r="I38" s="23" t="str">
        <f>'[1]Робочий'!V71</f>
        <v>І</v>
      </c>
      <c r="J38" s="20" t="str">
        <f>'[1]Робочий'!W71</f>
        <v>-</v>
      </c>
    </row>
    <row r="39" spans="1:10" ht="12.75">
      <c r="A39" s="20">
        <f>'[1]Робочий'!L72</f>
        <v>15</v>
      </c>
      <c r="B39" s="20">
        <f>'[1]Робочий'!M72</f>
        <v>30</v>
      </c>
      <c r="C39" s="21" t="str">
        <f>'[1]Робочий'!N72</f>
        <v>Петрук Андрій</v>
      </c>
      <c r="D39" s="20">
        <f>'[1]Робочий'!O72</f>
        <v>1991</v>
      </c>
      <c r="E39" s="21" t="str">
        <f>'[1]Робочий'!P72</f>
        <v>Хмельницька</v>
      </c>
      <c r="F39" s="21" t="str">
        <f>'[1]Робочий'!Q72</f>
        <v>Колос, Динамо</v>
      </c>
      <c r="G39" s="21" t="str">
        <f>'[1]Робочий'!R72</f>
        <v>ДШВСМ</v>
      </c>
      <c r="H39" s="22">
        <f>'[1]Робочий'!U72</f>
        <v>0.02243344907407414</v>
      </c>
      <c r="I39" s="23" t="str">
        <f>'[1]Робочий'!V72</f>
        <v>І</v>
      </c>
      <c r="J39" s="20" t="str">
        <f>'[1]Робочий'!W72</f>
        <v>-</v>
      </c>
    </row>
    <row r="40" spans="1:10" ht="12.75">
      <c r="A40" s="20">
        <f>'[1]Робочий'!L73</f>
        <v>16</v>
      </c>
      <c r="B40" s="20">
        <f>'[1]Робочий'!M73</f>
        <v>69</v>
      </c>
      <c r="C40" s="21" t="str">
        <f>'[1]Робочий'!N73</f>
        <v>Хуртик Дмитро</v>
      </c>
      <c r="D40" s="20">
        <f>'[1]Робочий'!O73</f>
        <v>1989</v>
      </c>
      <c r="E40" s="21" t="str">
        <f>'[1]Робочий'!P73</f>
        <v>м. Київ</v>
      </c>
      <c r="F40" s="21" t="str">
        <f>'[1]Робочий'!Q73</f>
        <v>Україна</v>
      </c>
      <c r="G40" s="21" t="str">
        <f>'[1]Робочий'!R73</f>
        <v>ДШВСМ</v>
      </c>
      <c r="H40" s="22">
        <f>'[1]Робочий'!U73</f>
        <v>0.022726388888889826</v>
      </c>
      <c r="I40" s="23" t="str">
        <f>'[1]Робочий'!V73</f>
        <v>І</v>
      </c>
      <c r="J40" s="20" t="str">
        <f>'[1]Робочий'!W73</f>
        <v>-</v>
      </c>
    </row>
    <row r="41" spans="1:10" ht="12.75">
      <c r="A41" s="20">
        <f>'[1]Робочий'!L74</f>
        <v>17</v>
      </c>
      <c r="B41" s="20">
        <f>'[1]Робочий'!M74</f>
        <v>9</v>
      </c>
      <c r="C41" s="21" t="str">
        <f>'[1]Робочий'!N74</f>
        <v>Гульоватий Ярослав</v>
      </c>
      <c r="D41" s="20">
        <f>'[1]Робочий'!O74</f>
        <v>1993</v>
      </c>
      <c r="E41" s="21" t="str">
        <f>'[1]Робочий'!P74</f>
        <v>Львівська</v>
      </c>
      <c r="F41" s="21" t="str">
        <f>'[1]Робочий'!Q74</f>
        <v>-</v>
      </c>
      <c r="G41" s="21" t="str">
        <f>'[1]Робочий'!R74</f>
        <v>-</v>
      </c>
      <c r="H41" s="22">
        <f>'[1]Робочий'!U74</f>
        <v>0.02314525462962963</v>
      </c>
      <c r="I41" s="23" t="str">
        <f>'[1]Робочий'!V74</f>
        <v>І</v>
      </c>
      <c r="J41" s="20" t="str">
        <f>'[1]Робочий'!W74</f>
        <v>-</v>
      </c>
    </row>
    <row r="42" spans="1:10" ht="12.75">
      <c r="A42" s="20">
        <f>'[1]Робочий'!L75</f>
        <v>18</v>
      </c>
      <c r="B42" s="20">
        <f>'[1]Робочий'!M75</f>
        <v>29</v>
      </c>
      <c r="C42" s="21" t="str">
        <f>'[1]Робочий'!N75</f>
        <v>Москаленко Олександр</v>
      </c>
      <c r="D42" s="20">
        <f>'[1]Робочий'!O75</f>
        <v>1994</v>
      </c>
      <c r="E42" s="21" t="str">
        <f>'[1]Робочий'!P75</f>
        <v>Сумська-1</v>
      </c>
      <c r="F42" s="21" t="str">
        <f>'[1]Робочий'!Q75</f>
        <v>-</v>
      </c>
      <c r="G42" s="21" t="str">
        <f>'[1]Робочий'!R75</f>
        <v>ШВСМ,ДЮСШ</v>
      </c>
      <c r="H42" s="22">
        <f>'[1]Робочий'!U75</f>
        <v>0.023168402777777816</v>
      </c>
      <c r="I42" s="23" t="str">
        <f>'[1]Робочий'!V75</f>
        <v>І</v>
      </c>
      <c r="J42" s="20" t="str">
        <f>'[1]Робочий'!W75</f>
        <v>-</v>
      </c>
    </row>
    <row r="43" spans="1:10" ht="12.75">
      <c r="A43" s="20">
        <f>'[1]Робочий'!L76</f>
        <v>19</v>
      </c>
      <c r="B43" s="20">
        <f>'[1]Робочий'!M76</f>
        <v>3</v>
      </c>
      <c r="C43" s="21" t="str">
        <f>'[1]Робочий'!N76</f>
        <v>Пишняк Володимир</v>
      </c>
      <c r="D43" s="20">
        <f>'[1]Робочий'!O76</f>
        <v>1989</v>
      </c>
      <c r="E43" s="21" t="str">
        <f>'[1]Робочий'!P76</f>
        <v>м. Київ</v>
      </c>
      <c r="F43" s="21" t="str">
        <f>'[1]Робочий'!Q76</f>
        <v>МОН</v>
      </c>
      <c r="G43" s="21" t="str">
        <f>'[1]Робочий'!R76</f>
        <v>КДЮСШ-15</v>
      </c>
      <c r="H43" s="22">
        <f>'[1]Робочий'!U76</f>
        <v>0.023408796296296292</v>
      </c>
      <c r="I43" s="23" t="str">
        <f>'[1]Робочий'!V76</f>
        <v>І</v>
      </c>
      <c r="J43" s="20" t="str">
        <f>'[1]Робочий'!W76</f>
        <v>-</v>
      </c>
    </row>
    <row r="44" spans="1:10" ht="12.75">
      <c r="A44" s="20">
        <f>'[1]Робочий'!L77</f>
        <v>20</v>
      </c>
      <c r="B44" s="20">
        <f>'[1]Робочий'!M77</f>
        <v>6</v>
      </c>
      <c r="C44" s="21" t="str">
        <f>'[1]Робочий'!N77</f>
        <v>Нікулін Денис</v>
      </c>
      <c r="D44" s="20">
        <f>'[1]Робочий'!O77</f>
        <v>1995</v>
      </c>
      <c r="E44" s="21" t="str">
        <f>'[1]Робочий'!P77</f>
        <v>Харківська - 1</v>
      </c>
      <c r="F44" s="21" t="str">
        <f>'[1]Робочий'!Q77</f>
        <v>МОН, Колос</v>
      </c>
      <c r="G44" s="21" t="str">
        <f>'[1]Робочий'!R77</f>
        <v>ХДАФК</v>
      </c>
      <c r="H44" s="22">
        <f>'[1]Робочий'!U77</f>
        <v>0.023547337962962968</v>
      </c>
      <c r="I44" s="23" t="str">
        <f>'[1]Робочий'!V77</f>
        <v>І</v>
      </c>
      <c r="J44" s="20" t="str">
        <f>'[1]Робочий'!W77</f>
        <v>-</v>
      </c>
    </row>
    <row r="45" spans="1:10" ht="12.75">
      <c r="A45" s="20">
        <f>'[1]Робочий'!L78</f>
        <v>21</v>
      </c>
      <c r="B45" s="20">
        <f>'[1]Робочий'!M78</f>
        <v>17</v>
      </c>
      <c r="C45" s="21" t="str">
        <f>'[1]Робочий'!N78</f>
        <v>Бойко Руслан</v>
      </c>
      <c r="D45" s="20">
        <f>'[1]Робочий'!O78</f>
        <v>1995</v>
      </c>
      <c r="E45" s="21" t="str">
        <f>'[1]Робочий'!P78</f>
        <v>Сумська-1</v>
      </c>
      <c r="F45" s="21" t="str">
        <f>'[1]Робочий'!Q78</f>
        <v>Динамо, МОН</v>
      </c>
      <c r="G45" s="21" t="str">
        <f>'[1]Робочий'!R78</f>
        <v>РЦЗВС</v>
      </c>
      <c r="H45" s="22">
        <f>'[1]Робочий'!U78</f>
        <v>0.023659490740740734</v>
      </c>
      <c r="I45" s="23" t="str">
        <f>'[1]Робочий'!V78</f>
        <v>І</v>
      </c>
      <c r="J45" s="20" t="str">
        <f>'[1]Робочий'!W78</f>
        <v>-</v>
      </c>
    </row>
    <row r="46" spans="1:10" ht="12.75">
      <c r="A46" s="20">
        <f>'[1]Робочий'!L79</f>
        <v>22</v>
      </c>
      <c r="B46" s="20">
        <f>'[1]Робочий'!M79</f>
        <v>14</v>
      </c>
      <c r="C46" s="21" t="str">
        <f>'[1]Робочий'!N79</f>
        <v>Андрійчук Роман</v>
      </c>
      <c r="D46" s="20">
        <f>'[1]Робочий'!O79</f>
        <v>1996</v>
      </c>
      <c r="E46" s="21" t="str">
        <f>'[1]Робочий'!P79</f>
        <v>Харківська-1</v>
      </c>
      <c r="F46" s="21" t="str">
        <f>'[1]Робочий'!Q79</f>
        <v>МОН, Спартак</v>
      </c>
      <c r="G46" s="21" t="str">
        <f>'[1]Робочий'!R79</f>
        <v>ХОВУФКС</v>
      </c>
      <c r="H46" s="22">
        <f>'[1]Робочий'!U79</f>
        <v>0.02367326388888889</v>
      </c>
      <c r="I46" s="23" t="str">
        <f>'[1]Робочий'!V79</f>
        <v>І</v>
      </c>
      <c r="J46" s="20" t="str">
        <f>'[1]Робочий'!W79</f>
        <v>-</v>
      </c>
    </row>
    <row r="47" spans="1:10" ht="12.75">
      <c r="A47" s="20">
        <f>'[1]Робочий'!L80</f>
        <v>23</v>
      </c>
      <c r="B47" s="20">
        <f>'[1]Робочий'!M80</f>
        <v>22</v>
      </c>
      <c r="C47" s="21" t="str">
        <f>'[1]Робочий'!N80</f>
        <v>Яницький Владислав</v>
      </c>
      <c r="D47" s="20">
        <f>'[1]Робочий'!O80</f>
        <v>1995</v>
      </c>
      <c r="E47" s="21" t="str">
        <f>'[1]Робочий'!P80</f>
        <v>Харківська-1</v>
      </c>
      <c r="F47" s="21" t="str">
        <f>'[1]Робочий'!Q80</f>
        <v>ЦОП, Колос</v>
      </c>
      <c r="G47" s="21" t="str">
        <f>'[1]Робочий'!R80</f>
        <v>ХДАФК</v>
      </c>
      <c r="H47" s="22">
        <f>'[1]Робочий'!U80</f>
        <v>0.023765277777777778</v>
      </c>
      <c r="I47" s="23" t="str">
        <f>'[1]Робочий'!V80</f>
        <v>І</v>
      </c>
      <c r="J47" s="20" t="str">
        <f>'[1]Робочий'!W80</f>
        <v>-</v>
      </c>
    </row>
    <row r="48" spans="1:10" ht="12.75">
      <c r="A48" s="20">
        <f>'[1]Робочий'!L81</f>
        <v>24</v>
      </c>
      <c r="B48" s="20">
        <f>'[1]Робочий'!M81</f>
        <v>19</v>
      </c>
      <c r="C48" s="21" t="str">
        <f>'[1]Робочий'!N81</f>
        <v>Данченко Володимир</v>
      </c>
      <c r="D48" s="20">
        <f>'[1]Робочий'!O81</f>
        <v>1996</v>
      </c>
      <c r="E48" s="21" t="str">
        <f>'[1]Робочий'!P81</f>
        <v>Сумська-2</v>
      </c>
      <c r="F48" s="21" t="str">
        <f>'[1]Робочий'!Q81</f>
        <v>Динамо, МОН</v>
      </c>
      <c r="G48" s="21" t="str">
        <f>'[1]Робочий'!R81</f>
        <v>РЦЗВС</v>
      </c>
      <c r="H48" s="22">
        <f>'[1]Робочий'!U81</f>
        <v>0.023775231481481487</v>
      </c>
      <c r="I48" s="23" t="str">
        <f>'[1]Робочий'!V81</f>
        <v>І</v>
      </c>
      <c r="J48" s="20" t="str">
        <f>'[1]Робочий'!W81</f>
        <v>-</v>
      </c>
    </row>
    <row r="49" spans="1:10" ht="12.75">
      <c r="A49" s="20">
        <f>'[1]Робочий'!L82</f>
        <v>25</v>
      </c>
      <c r="B49" s="20">
        <f>'[1]Робочий'!M82</f>
        <v>27</v>
      </c>
      <c r="C49" s="21" t="str">
        <f>'[1]Робочий'!N82</f>
        <v>Антоненко Андрій</v>
      </c>
      <c r="D49" s="20">
        <f>'[1]Робочий'!O82</f>
        <v>1994</v>
      </c>
      <c r="E49" s="21" t="str">
        <f>'[1]Робочий'!P82</f>
        <v>Сумська-1</v>
      </c>
      <c r="F49" s="21" t="str">
        <f>'[1]Робочий'!Q82</f>
        <v>МОН</v>
      </c>
      <c r="G49" s="21" t="str">
        <f>'[1]Робочий'!R82</f>
        <v>ШВСМ</v>
      </c>
      <c r="H49" s="22">
        <f>'[1]Робочий'!U82</f>
        <v>0.023843402777777776</v>
      </c>
      <c r="I49" s="23" t="str">
        <f>'[1]Робочий'!V82</f>
        <v>ІІ</v>
      </c>
      <c r="J49" s="20" t="str">
        <f>'[1]Робочий'!W82</f>
        <v>-</v>
      </c>
    </row>
    <row r="50" spans="1:10" ht="12.75">
      <c r="A50" s="20">
        <f>'[1]Робочий'!L83</f>
        <v>26</v>
      </c>
      <c r="B50" s="20">
        <f>'[1]Робочий'!M83</f>
        <v>16</v>
      </c>
      <c r="C50" s="21" t="str">
        <f>'[1]Робочий'!N83</f>
        <v>Штунь Віталій</v>
      </c>
      <c r="D50" s="20">
        <f>'[1]Робочий'!O83</f>
        <v>1986</v>
      </c>
      <c r="E50" s="21" t="str">
        <f>'[1]Робочий'!P83</f>
        <v>Хмельницька</v>
      </c>
      <c r="F50" s="21" t="str">
        <f>'[1]Робочий'!Q83</f>
        <v>Колос, ЗСУ</v>
      </c>
      <c r="G50" s="21" t="str">
        <f>'[1]Робочий'!R83</f>
        <v>ДШВСМ</v>
      </c>
      <c r="H50" s="22">
        <f>'[1]Робочий'!U83</f>
        <v>0.024131712962962966</v>
      </c>
      <c r="I50" s="23" t="str">
        <f>'[1]Робочий'!V83</f>
        <v>ІІ</v>
      </c>
      <c r="J50" s="20" t="str">
        <f>'[1]Робочий'!W83</f>
        <v>-</v>
      </c>
    </row>
    <row r="51" spans="1:10" ht="12.75">
      <c r="A51" s="20">
        <f>'[1]Робочий'!L84</f>
        <v>27</v>
      </c>
      <c r="B51" s="20">
        <f>'[1]Робочий'!M84</f>
        <v>20</v>
      </c>
      <c r="C51" s="21" t="str">
        <f>'[1]Робочий'!N84</f>
        <v>Ніколаєнко Олександр</v>
      </c>
      <c r="D51" s="20">
        <f>'[1]Робочий'!O84</f>
        <v>1994</v>
      </c>
      <c r="E51" s="21" t="str">
        <f>'[1]Робочий'!P84</f>
        <v>Сумська-2</v>
      </c>
      <c r="F51" s="21" t="str">
        <f>'[1]Робочий'!Q84</f>
        <v>Динамо</v>
      </c>
      <c r="G51" s="21" t="str">
        <f>'[1]Робочий'!R84</f>
        <v>РЦЗВС</v>
      </c>
      <c r="H51" s="22">
        <f>'[1]Робочий'!U84</f>
        <v>0.024733680555555564</v>
      </c>
      <c r="I51" s="23" t="str">
        <f>'[1]Робочий'!V84</f>
        <v>ІІ</v>
      </c>
      <c r="J51" s="20" t="str">
        <f>'[1]Робочий'!W84</f>
        <v>-</v>
      </c>
    </row>
    <row r="52" spans="1:10" ht="12.75">
      <c r="A52" s="20" t="str">
        <f>'[1]Робочий'!L85</f>
        <v>-</v>
      </c>
      <c r="B52" s="20">
        <f>'[1]Робочий'!M85</f>
        <v>1</v>
      </c>
      <c r="C52" s="21" t="str">
        <f>'[1]Робочий'!N85</f>
        <v>Петренко Сергій</v>
      </c>
      <c r="D52" s="20">
        <f>'[1]Робочий'!O85</f>
        <v>1983</v>
      </c>
      <c r="E52" s="21" t="str">
        <f>'[1]Робочий'!P85</f>
        <v>Сумська-2</v>
      </c>
      <c r="F52" s="21" t="str">
        <f>'[1]Робочий'!Q85</f>
        <v>Динамо, МОН</v>
      </c>
      <c r="G52" s="21" t="str">
        <f>'[1]Робочий'!R85</f>
        <v>-</v>
      </c>
      <c r="H52" s="22" t="str">
        <f>'[1]Робочий'!U85</f>
        <v>н/с</v>
      </c>
      <c r="I52" s="23" t="str">
        <f>'[1]Робочий'!V85</f>
        <v>-</v>
      </c>
      <c r="J52" s="20" t="str">
        <f>'[1]Робочий'!W85</f>
        <v>-</v>
      </c>
    </row>
    <row r="53" spans="1:10" ht="12.75">
      <c r="A53" s="20" t="str">
        <f>'[1]Робочий'!L86</f>
        <v>-</v>
      </c>
      <c r="B53" s="20">
        <f>'[1]Робочий'!M86</f>
        <v>5</v>
      </c>
      <c r="C53" s="21" t="str">
        <f>'[1]Робочий'!N86</f>
        <v>Гергардт Артур</v>
      </c>
      <c r="D53" s="20">
        <f>'[1]Робочий'!O86</f>
        <v>1987</v>
      </c>
      <c r="E53" s="21" t="str">
        <f>'[1]Робочий'!P86</f>
        <v>Закарпатська</v>
      </c>
      <c r="F53" s="21" t="str">
        <f>'[1]Робочий'!Q86</f>
        <v>Колос</v>
      </c>
      <c r="G53" s="21" t="str">
        <f>'[1]Робочий'!R86</f>
        <v>ОДЮСШ</v>
      </c>
      <c r="H53" s="22" t="str">
        <f>'[1]Робочий'!U86</f>
        <v>н/с</v>
      </c>
      <c r="I53" s="23" t="str">
        <f>'[1]Робочий'!V86</f>
        <v>-</v>
      </c>
      <c r="J53" s="20" t="str">
        <f>'[1]Робочий'!W86</f>
        <v>-</v>
      </c>
    </row>
    <row r="54" spans="1:10" ht="12.75">
      <c r="A54" s="20" t="str">
        <f>'[1]Робочий'!L87</f>
        <v>-</v>
      </c>
      <c r="B54" s="20">
        <f>'[1]Робочий'!M87</f>
        <v>21</v>
      </c>
      <c r="C54" s="21" t="str">
        <f>'[1]Робочий'!N87</f>
        <v>Уткін Юрій</v>
      </c>
      <c r="D54" s="20">
        <f>'[1]Робочий'!O87</f>
        <v>1990</v>
      </c>
      <c r="E54" s="21" t="str">
        <f>'[1]Робочий'!P87</f>
        <v>Харківська-2</v>
      </c>
      <c r="F54" s="21" t="str">
        <f>'[1]Робочий'!Q87</f>
        <v>-</v>
      </c>
      <c r="G54" s="21" t="str">
        <f>'[1]Робочий'!R87</f>
        <v>ХДАФК, ШВСМ</v>
      </c>
      <c r="H54" s="22" t="str">
        <f>'[1]Робочий'!U87</f>
        <v>н/с</v>
      </c>
      <c r="I54" s="23" t="str">
        <f>'[1]Робочий'!V87</f>
        <v>-</v>
      </c>
      <c r="J54" s="20" t="str">
        <f>'[1]Робочий'!W87</f>
        <v>-</v>
      </c>
    </row>
    <row r="55" spans="1:10" ht="12.75">
      <c r="A55" s="20" t="str">
        <f>'[1]Робочий'!L88</f>
        <v>-</v>
      </c>
      <c r="B55" s="20">
        <f>'[1]Робочий'!M88</f>
        <v>24</v>
      </c>
      <c r="C55" s="21" t="str">
        <f>'[1]Робочий'!N88</f>
        <v>Козаков Віталій</v>
      </c>
      <c r="D55" s="20">
        <f>'[1]Робочий'!O88</f>
        <v>1987</v>
      </c>
      <c r="E55" s="21" t="str">
        <f>'[1]Робочий'!P88</f>
        <v>Харківська-1</v>
      </c>
      <c r="F55" s="21" t="str">
        <f>'[1]Робочий'!Q88</f>
        <v>МОН,  Україна</v>
      </c>
      <c r="G55" s="21" t="str">
        <f>'[1]Робочий'!R88</f>
        <v>ХДАФК</v>
      </c>
      <c r="H55" s="22" t="str">
        <f>'[1]Робочий'!U88</f>
        <v>н/с</v>
      </c>
      <c r="I55" s="23" t="str">
        <f>'[1]Робочий'!V88</f>
        <v>-</v>
      </c>
      <c r="J55" s="20" t="str">
        <f>'[1]Робочий'!W88</f>
        <v>-</v>
      </c>
    </row>
    <row r="56" spans="1:10" ht="12.75">
      <c r="A56" s="20" t="str">
        <f>'[1]Робочий'!L89</f>
        <v>-</v>
      </c>
      <c r="B56" s="20">
        <f>'[1]Робочий'!M89</f>
        <v>26</v>
      </c>
      <c r="C56" s="21" t="str">
        <f>'[1]Робочий'!N89</f>
        <v>Ситнік Віталій</v>
      </c>
      <c r="D56" s="20">
        <f>'[1]Робочий'!O89</f>
        <v>1988</v>
      </c>
      <c r="E56" s="21" t="str">
        <f>'[1]Робочий'!P89</f>
        <v>Харківська-2</v>
      </c>
      <c r="F56" s="21" t="str">
        <f>'[1]Робочий'!Q89</f>
        <v>-</v>
      </c>
      <c r="G56" s="21" t="str">
        <f>'[1]Робочий'!R89</f>
        <v>ХДАФК, ШВСМ</v>
      </c>
      <c r="H56" s="22" t="str">
        <f>'[1]Робочий'!U89</f>
        <v>н/с</v>
      </c>
      <c r="I56" s="23" t="str">
        <f>'[1]Робочий'!V89</f>
        <v>-</v>
      </c>
      <c r="J56" s="20" t="str">
        <f>'[1]Робочий'!W89</f>
        <v>-</v>
      </c>
    </row>
    <row r="57" spans="1:10" ht="12.75">
      <c r="A57" s="24"/>
      <c r="B57" s="24"/>
      <c r="C57" s="25"/>
      <c r="D57" s="26"/>
      <c r="E57" s="25"/>
      <c r="F57" s="24"/>
      <c r="G57" s="24"/>
      <c r="H57" s="24"/>
      <c r="I57" s="24"/>
      <c r="J57" s="24"/>
    </row>
    <row r="58" spans="1:10" ht="12.75">
      <c r="A58" s="24"/>
      <c r="B58" s="27" t="s">
        <v>43</v>
      </c>
      <c r="C58" s="27"/>
      <c r="D58" s="27"/>
      <c r="E58" s="27"/>
      <c r="F58" s="28"/>
      <c r="G58" s="53" t="s">
        <v>44</v>
      </c>
      <c r="H58" s="53"/>
      <c r="I58" s="53"/>
      <c r="J58" s="24"/>
    </row>
    <row r="59" spans="1:10" ht="12.75">
      <c r="A59" s="24"/>
      <c r="B59" s="29"/>
      <c r="C59" s="29"/>
      <c r="D59" s="29"/>
      <c r="E59" s="29"/>
      <c r="F59" s="28"/>
      <c r="G59" s="28"/>
      <c r="H59" s="28"/>
      <c r="I59" s="28"/>
      <c r="J59" s="24"/>
    </row>
    <row r="60" spans="1:10" ht="12.75">
      <c r="A60" s="24"/>
      <c r="B60" s="27" t="s">
        <v>45</v>
      </c>
      <c r="C60" s="27"/>
      <c r="D60" s="27"/>
      <c r="E60" s="27"/>
      <c r="F60" s="28"/>
      <c r="G60" s="53" t="s">
        <v>46</v>
      </c>
      <c r="H60" s="53"/>
      <c r="I60" s="53"/>
      <c r="J60" s="24"/>
    </row>
    <row r="61" spans="1:10" ht="12.75">
      <c r="A61" s="24"/>
      <c r="B61" s="24"/>
      <c r="C61" s="25"/>
      <c r="D61" s="26"/>
      <c r="E61" s="25"/>
      <c r="F61" s="24"/>
      <c r="G61" s="24"/>
      <c r="H61" s="24"/>
      <c r="I61" s="24"/>
      <c r="J61" s="24"/>
    </row>
    <row r="62" spans="1:10" ht="12.75">
      <c r="A62" s="24"/>
      <c r="B62" s="24"/>
      <c r="C62" s="25"/>
      <c r="D62" s="26"/>
      <c r="E62" s="25"/>
      <c r="F62" s="24"/>
      <c r="G62" s="24"/>
      <c r="H62" s="24"/>
      <c r="I62" s="24"/>
      <c r="J62" s="24"/>
    </row>
    <row r="63" spans="1:10" ht="12.75">
      <c r="A63" s="24"/>
      <c r="B63" s="24"/>
      <c r="C63" s="25"/>
      <c r="D63" s="26"/>
      <c r="E63" s="25"/>
      <c r="F63" s="24"/>
      <c r="G63" s="24"/>
      <c r="H63" s="24"/>
      <c r="I63" s="24"/>
      <c r="J63" s="24"/>
    </row>
    <row r="64" spans="1:10" ht="12.75">
      <c r="A64" s="24"/>
      <c r="B64" s="24"/>
      <c r="C64" s="25"/>
      <c r="D64" s="26"/>
      <c r="E64" s="25"/>
      <c r="F64" s="24"/>
      <c r="G64" s="24"/>
      <c r="H64" s="24"/>
      <c r="I64" s="24"/>
      <c r="J64" s="24"/>
    </row>
    <row r="65" spans="1:10" ht="12.75">
      <c r="A65" s="24"/>
      <c r="B65" s="24"/>
      <c r="C65" s="25"/>
      <c r="D65" s="26"/>
      <c r="E65" s="25"/>
      <c r="F65" s="24"/>
      <c r="G65" s="24"/>
      <c r="H65" s="24"/>
      <c r="I65" s="24"/>
      <c r="J65" s="24"/>
    </row>
    <row r="66" spans="1:10" ht="12.75">
      <c r="A66" s="24"/>
      <c r="B66" s="24"/>
      <c r="C66" s="25"/>
      <c r="D66" s="26"/>
      <c r="E66" s="25"/>
      <c r="F66" s="24"/>
      <c r="G66" s="24"/>
      <c r="H66" s="24"/>
      <c r="I66" s="24"/>
      <c r="J66" s="24"/>
    </row>
    <row r="67" spans="1:10" ht="12.75">
      <c r="A67" s="24"/>
      <c r="B67" s="24"/>
      <c r="C67" s="25"/>
      <c r="D67" s="26"/>
      <c r="E67" s="25"/>
      <c r="F67" s="24"/>
      <c r="G67" s="24"/>
      <c r="H67" s="24"/>
      <c r="I67" s="24"/>
      <c r="J67" s="24"/>
    </row>
    <row r="68" spans="1:10" ht="15">
      <c r="A68" s="67" t="s">
        <v>0</v>
      </c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58" t="s">
        <v>1</v>
      </c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58" t="s">
        <v>2</v>
      </c>
      <c r="B72" s="58"/>
      <c r="C72" s="58"/>
      <c r="D72" s="2"/>
      <c r="E72" s="2"/>
      <c r="F72" s="2"/>
      <c r="G72" s="2"/>
      <c r="H72" s="58" t="s">
        <v>3</v>
      </c>
      <c r="I72" s="58"/>
      <c r="J72" s="58"/>
    </row>
    <row r="73" spans="1:10" ht="12.75">
      <c r="A73" s="58"/>
      <c r="B73" s="58"/>
      <c r="C73" s="58"/>
      <c r="D73" s="2"/>
      <c r="E73" s="2"/>
      <c r="F73" s="2"/>
      <c r="G73" s="2"/>
      <c r="H73" s="58" t="s">
        <v>4</v>
      </c>
      <c r="I73" s="58"/>
      <c r="J73" s="58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58" t="s">
        <v>5</v>
      </c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3" t="s">
        <v>6</v>
      </c>
      <c r="C77" s="3"/>
      <c r="D77" s="3"/>
      <c r="E77" s="2"/>
      <c r="F77" s="2"/>
      <c r="G77" s="59" t="s">
        <v>7</v>
      </c>
      <c r="H77" s="59"/>
      <c r="I77" s="59"/>
      <c r="J77" s="59"/>
    </row>
    <row r="78" spans="1:10" ht="12.75">
      <c r="A78" s="2"/>
      <c r="B78" s="3" t="s">
        <v>8</v>
      </c>
      <c r="C78" s="3"/>
      <c r="D78" s="3"/>
      <c r="E78" s="2"/>
      <c r="F78" s="2"/>
      <c r="G78" s="59" t="s">
        <v>9</v>
      </c>
      <c r="H78" s="59"/>
      <c r="I78" s="59"/>
      <c r="J78" s="59"/>
    </row>
    <row r="79" spans="1:10" ht="12.75">
      <c r="A79" s="2"/>
      <c r="B79" s="3" t="s">
        <v>10</v>
      </c>
      <c r="C79" s="3"/>
      <c r="D79" s="3"/>
      <c r="E79" s="2"/>
      <c r="F79" s="2"/>
      <c r="G79" s="59" t="s">
        <v>11</v>
      </c>
      <c r="H79" s="59"/>
      <c r="I79" s="59"/>
      <c r="J79" s="59"/>
    </row>
    <row r="80" spans="1:10" ht="12.75">
      <c r="A80" s="2"/>
      <c r="B80" s="3"/>
      <c r="C80" s="3"/>
      <c r="D80" s="3"/>
      <c r="E80" s="2"/>
      <c r="F80" s="2"/>
      <c r="G80" s="4"/>
      <c r="H80" s="4"/>
      <c r="I80" s="4"/>
      <c r="J80" s="4"/>
    </row>
    <row r="81" spans="1:10" ht="12.75">
      <c r="A81" s="2"/>
      <c r="B81" s="4"/>
      <c r="C81" s="4"/>
      <c r="D81" s="4"/>
      <c r="E81" s="2"/>
      <c r="F81" s="2"/>
      <c r="G81" s="2"/>
      <c r="H81" s="4"/>
      <c r="I81" s="4"/>
      <c r="J81" s="4"/>
    </row>
    <row r="82" spans="1:10" ht="12.75">
      <c r="A82" s="2"/>
      <c r="B82" s="64" t="s">
        <v>12</v>
      </c>
      <c r="C82" s="65"/>
      <c r="D82" s="65" t="s">
        <v>13</v>
      </c>
      <c r="E82" s="65"/>
      <c r="F82" s="5" t="s">
        <v>14</v>
      </c>
      <c r="G82" s="65" t="s">
        <v>15</v>
      </c>
      <c r="H82" s="65"/>
      <c r="I82" s="6" t="s">
        <v>16</v>
      </c>
      <c r="J82" s="4"/>
    </row>
    <row r="83" spans="1:10" ht="12.75">
      <c r="A83" s="2"/>
      <c r="B83" s="7"/>
      <c r="C83" s="8"/>
      <c r="D83" s="66" t="s">
        <v>17</v>
      </c>
      <c r="E83" s="66"/>
      <c r="F83" s="8" t="s">
        <v>18</v>
      </c>
      <c r="G83" s="66" t="s">
        <v>47</v>
      </c>
      <c r="H83" s="66"/>
      <c r="I83" s="9" t="s">
        <v>48</v>
      </c>
      <c r="J83" s="4"/>
    </row>
    <row r="84" spans="1:10" ht="12.75">
      <c r="A84" s="2"/>
      <c r="B84" s="62" t="s">
        <v>21</v>
      </c>
      <c r="C84" s="63"/>
      <c r="D84" s="63" t="s">
        <v>22</v>
      </c>
      <c r="E84" s="63"/>
      <c r="F84" s="10"/>
      <c r="G84" s="10"/>
      <c r="H84" s="10"/>
      <c r="I84" s="11"/>
      <c r="J84" s="4"/>
    </row>
    <row r="85" spans="1:10" ht="12.75">
      <c r="A85" s="2"/>
      <c r="B85" s="12"/>
      <c r="C85" s="12"/>
      <c r="D85" s="12"/>
      <c r="E85" s="13"/>
      <c r="F85" s="13"/>
      <c r="G85" s="13"/>
      <c r="H85" s="12"/>
      <c r="I85" s="12"/>
      <c r="J85" s="4"/>
    </row>
    <row r="86" spans="1:10" ht="12.75">
      <c r="A86" s="2"/>
      <c r="B86" s="64" t="s">
        <v>23</v>
      </c>
      <c r="C86" s="65"/>
      <c r="D86" s="65" t="s">
        <v>24</v>
      </c>
      <c r="E86" s="65"/>
      <c r="F86" s="5" t="s">
        <v>25</v>
      </c>
      <c r="G86" s="65" t="s">
        <v>26</v>
      </c>
      <c r="H86" s="65"/>
      <c r="I86" s="6" t="s">
        <v>27</v>
      </c>
      <c r="J86" s="4"/>
    </row>
    <row r="87" spans="1:10" ht="12.75">
      <c r="A87" s="2"/>
      <c r="B87" s="14"/>
      <c r="C87" s="10"/>
      <c r="D87" s="63" t="s">
        <v>28</v>
      </c>
      <c r="E87" s="63"/>
      <c r="F87" s="10" t="s">
        <v>29</v>
      </c>
      <c r="G87" s="63" t="s">
        <v>30</v>
      </c>
      <c r="H87" s="63"/>
      <c r="I87" s="11" t="s">
        <v>31</v>
      </c>
      <c r="J87" s="4"/>
    </row>
    <row r="88" spans="1:10" ht="12.75">
      <c r="A88" s="24"/>
      <c r="B88" s="24"/>
      <c r="C88" s="25"/>
      <c r="D88" s="26"/>
      <c r="E88" s="25"/>
      <c r="F88" s="24"/>
      <c r="G88" s="24"/>
      <c r="H88" s="24"/>
      <c r="I88" s="24"/>
      <c r="J88" s="24"/>
    </row>
    <row r="89" spans="1:10" ht="12.75">
      <c r="A89" s="24"/>
      <c r="B89" s="52" t="s">
        <v>49</v>
      </c>
      <c r="C89" s="52"/>
      <c r="D89" s="52"/>
      <c r="E89" s="52"/>
      <c r="F89" s="52"/>
      <c r="G89" s="52"/>
      <c r="H89" s="52"/>
      <c r="I89" s="52"/>
      <c r="J89" s="52"/>
    </row>
    <row r="90" spans="1:10" ht="12.75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spans="1:10" ht="12.75">
      <c r="A91" s="19" t="s">
        <v>33</v>
      </c>
      <c r="B91" s="19" t="s">
        <v>34</v>
      </c>
      <c r="C91" s="19" t="s">
        <v>35</v>
      </c>
      <c r="D91" s="19" t="s">
        <v>36</v>
      </c>
      <c r="E91" s="19" t="s">
        <v>37</v>
      </c>
      <c r="F91" s="19" t="s">
        <v>38</v>
      </c>
      <c r="G91" s="19" t="s">
        <v>39</v>
      </c>
      <c r="H91" s="19" t="s">
        <v>40</v>
      </c>
      <c r="I91" s="19" t="s">
        <v>41</v>
      </c>
      <c r="J91" s="19" t="s">
        <v>42</v>
      </c>
    </row>
    <row r="92" spans="1:10" ht="12.75">
      <c r="A92" s="20">
        <f>'[1]Робочий'!L5</f>
        <v>1</v>
      </c>
      <c r="B92" s="20">
        <f>'[1]Робочий'!M5</f>
        <v>15</v>
      </c>
      <c r="C92" s="21" t="str">
        <f>'[1]Робочий'!N5</f>
        <v>Григоренко Катерина</v>
      </c>
      <c r="D92" s="20">
        <f>'[1]Робочий'!O5</f>
        <v>1985</v>
      </c>
      <c r="E92" s="21" t="str">
        <f>'[1]Робочий'!P5</f>
        <v>Хмельницька</v>
      </c>
      <c r="F92" s="21" t="str">
        <f>'[1]Робочий'!Q5</f>
        <v>Колос</v>
      </c>
      <c r="G92" s="21" t="str">
        <f>'[1]Робочий'!R5</f>
        <v>ДШВСМ</v>
      </c>
      <c r="H92" s="22">
        <f>'[1]Робочий'!U5</f>
        <v>0.011324652777777784</v>
      </c>
      <c r="I92" s="20" t="str">
        <f>'[1]Робочий'!V5</f>
        <v>МС</v>
      </c>
      <c r="J92" s="20">
        <f>'[1]Робочий'!W5</f>
        <v>100</v>
      </c>
    </row>
    <row r="93" spans="1:10" ht="12.75">
      <c r="A93" s="20">
        <f>'[1]Робочий'!L6</f>
        <v>2</v>
      </c>
      <c r="B93" s="20">
        <f>'[1]Робочий'!M6</f>
        <v>11</v>
      </c>
      <c r="C93" s="21" t="str">
        <f>'[1]Робочий'!N6</f>
        <v>Анцибор Марина</v>
      </c>
      <c r="D93" s="20">
        <f>'[1]Робочий'!O6</f>
        <v>1987</v>
      </c>
      <c r="E93" s="21" t="str">
        <f>'[1]Робочий'!P6</f>
        <v>Сумська-1</v>
      </c>
      <c r="F93" s="21" t="str">
        <f>'[1]Робочий'!Q6</f>
        <v>Динамо</v>
      </c>
      <c r="G93" s="21" t="str">
        <f>'[1]Робочий'!R6</f>
        <v>ШВСМ</v>
      </c>
      <c r="H93" s="22">
        <f>'[1]Робочий'!U6</f>
        <v>0.01140081018518519</v>
      </c>
      <c r="I93" s="20" t="str">
        <f>'[1]Робочий'!V6</f>
        <v>МС</v>
      </c>
      <c r="J93" s="20">
        <f>'[1]Робочий'!W6</f>
        <v>80</v>
      </c>
    </row>
    <row r="94" spans="1:10" ht="12.75">
      <c r="A94" s="20">
        <f>'[1]Робочий'!L7</f>
        <v>3</v>
      </c>
      <c r="B94" s="20">
        <f>'[1]Робочий'!M7</f>
        <v>9</v>
      </c>
      <c r="C94" s="21" t="str">
        <f>'[1]Робочий'!N7</f>
        <v>Сердюк Катерина</v>
      </c>
      <c r="D94" s="20">
        <f>'[1]Робочий'!O7</f>
        <v>1989</v>
      </c>
      <c r="E94" s="21" t="str">
        <f>'[1]Робочий'!P7</f>
        <v>Харківська-1</v>
      </c>
      <c r="F94" s="21" t="str">
        <f>'[1]Робочий'!Q7</f>
        <v>ЦОП, Україна</v>
      </c>
      <c r="G94" s="21" t="str">
        <f>'[1]Робочий'!R7</f>
        <v>КЗ «УСЦОП»</v>
      </c>
      <c r="H94" s="22">
        <f>'[1]Робочий'!U7</f>
        <v>0.011477314814814815</v>
      </c>
      <c r="I94" s="20" t="str">
        <f>'[1]Робочий'!V7</f>
        <v>МС</v>
      </c>
      <c r="J94" s="20">
        <f>'[1]Робочий'!W7</f>
        <v>70</v>
      </c>
    </row>
    <row r="95" spans="1:10" ht="12.75">
      <c r="A95" s="20">
        <f>'[1]Робочий'!L8</f>
        <v>4</v>
      </c>
      <c r="B95" s="20">
        <f>'[1]Робочий'!M8</f>
        <v>7</v>
      </c>
      <c r="C95" s="21" t="str">
        <f>'[1]Робочий'!N8</f>
        <v>Антіпенко Тетяна</v>
      </c>
      <c r="D95" s="20">
        <f>'[1]Робочий'!O8</f>
        <v>1981</v>
      </c>
      <c r="E95" s="21" t="str">
        <f>'[1]Робочий'!P8</f>
        <v>Сумська-1</v>
      </c>
      <c r="F95" s="21" t="str">
        <f>'[1]Робочий'!Q8</f>
        <v>Динамо, Україна</v>
      </c>
      <c r="G95" s="21" t="str">
        <f>'[1]Робочий'!R8</f>
        <v>ШВСМ</v>
      </c>
      <c r="H95" s="22">
        <f>'[1]Робочий'!U8</f>
        <v>0.011733101851851857</v>
      </c>
      <c r="I95" s="20" t="str">
        <f>'[1]Робочий'!V8</f>
        <v>КМС</v>
      </c>
      <c r="J95" s="20">
        <f>'[1]Робочий'!W8</f>
        <v>60</v>
      </c>
    </row>
    <row r="96" spans="1:10" ht="12.75">
      <c r="A96" s="20">
        <f>'[1]Робочий'!L9</f>
        <v>5</v>
      </c>
      <c r="B96" s="20">
        <f>'[1]Робочий'!M9</f>
        <v>16</v>
      </c>
      <c r="C96" s="21" t="str">
        <f>'[1]Робочий'!N9</f>
        <v>Шаталова Оксана</v>
      </c>
      <c r="D96" s="20">
        <f>'[1]Робочий'!O9</f>
        <v>1994</v>
      </c>
      <c r="E96" s="21" t="str">
        <f>'[1]Робочий'!P9</f>
        <v>Харківська-1</v>
      </c>
      <c r="F96" s="21" t="str">
        <f>'[1]Робочий'!Q9</f>
        <v>ЦОП, Україна</v>
      </c>
      <c r="G96" s="21" t="str">
        <f>'[1]Робочий'!R9</f>
        <v>КЗ «УСЦОП»</v>
      </c>
      <c r="H96" s="22">
        <f>'[1]Робочий'!U9</f>
        <v>0.012315740740740745</v>
      </c>
      <c r="I96" s="20" t="str">
        <f>'[1]Робочий'!V9</f>
        <v>КМС</v>
      </c>
      <c r="J96" s="20">
        <f>'[1]Робочий'!W9</f>
        <v>50</v>
      </c>
    </row>
    <row r="97" spans="1:10" ht="12.75">
      <c r="A97" s="20">
        <f>'[1]Робочий'!L10</f>
        <v>6</v>
      </c>
      <c r="B97" s="20">
        <f>'[1]Робочий'!M10</f>
        <v>13</v>
      </c>
      <c r="C97" s="21" t="str">
        <f>'[1]Робочий'!N10</f>
        <v>Олех Вікторія</v>
      </c>
      <c r="D97" s="20">
        <f>'[1]Робочий'!O10</f>
        <v>1993</v>
      </c>
      <c r="E97" s="21" t="str">
        <f>'[1]Робочий'!P10</f>
        <v>Сумська-1</v>
      </c>
      <c r="F97" s="21" t="str">
        <f>'[1]Робочий'!Q10</f>
        <v>МОН, Динамо</v>
      </c>
      <c r="G97" s="21" t="str">
        <f>'[1]Робочий'!R10</f>
        <v>ШВСМ</v>
      </c>
      <c r="H97" s="22">
        <f>'[1]Робочий'!U10</f>
        <v>0.012733217592592591</v>
      </c>
      <c r="I97" s="20" t="str">
        <f>'[1]Робочий'!V10</f>
        <v>КМС</v>
      </c>
      <c r="J97" s="20">
        <f>'[1]Робочий'!W10</f>
        <v>40</v>
      </c>
    </row>
    <row r="98" spans="1:10" ht="12.75">
      <c r="A98" s="20">
        <f>'[1]Робочий'!L11</f>
        <v>7</v>
      </c>
      <c r="B98" s="20">
        <f>'[1]Робочий'!M11</f>
        <v>8</v>
      </c>
      <c r="C98" s="21" t="str">
        <f>'[1]Робочий'!N11</f>
        <v>Кононова Олександра</v>
      </c>
      <c r="D98" s="20">
        <f>'[1]Робочий'!O11</f>
        <v>1989</v>
      </c>
      <c r="E98" s="21" t="str">
        <f>'[1]Робочий'!P11</f>
        <v>Київська-1</v>
      </c>
      <c r="F98" s="21" t="str">
        <f>'[1]Робочий'!Q11</f>
        <v>Колос</v>
      </c>
      <c r="G98" s="21" t="str">
        <f>'[1]Робочий'!R11</f>
        <v>-</v>
      </c>
      <c r="H98" s="22">
        <f>'[1]Робочий'!U11</f>
        <v>0.012760069444444442</v>
      </c>
      <c r="I98" s="20" t="str">
        <f>'[1]Робочий'!V11</f>
        <v>КМС</v>
      </c>
      <c r="J98" s="20">
        <f>'[1]Робочий'!W11</f>
        <v>30</v>
      </c>
    </row>
    <row r="99" spans="1:10" ht="12.75">
      <c r="A99" s="20">
        <f>'[1]Робочий'!L12</f>
        <v>8</v>
      </c>
      <c r="B99" s="20">
        <f>'[1]Робочий'!M12</f>
        <v>14</v>
      </c>
      <c r="C99" s="21" t="str">
        <f>'[1]Робочий'!N12</f>
        <v>Тарасенко Юлія</v>
      </c>
      <c r="D99" s="20">
        <f>'[1]Робочий'!O12</f>
        <v>1994</v>
      </c>
      <c r="E99" s="21" t="str">
        <f>'[1]Робочий'!P12</f>
        <v>Харківська-1</v>
      </c>
      <c r="F99" s="21" t="str">
        <f>'[1]Робочий'!Q12</f>
        <v>МОН, Колос</v>
      </c>
      <c r="G99" s="21" t="str">
        <f>'[1]Робочий'!R12</f>
        <v>ХДАФК</v>
      </c>
      <c r="H99" s="22">
        <f>'[1]Робочий'!U12</f>
        <v>0.013204166666666666</v>
      </c>
      <c r="I99" s="20" t="str">
        <f>'[1]Робочий'!V12</f>
        <v>КМС</v>
      </c>
      <c r="J99" s="20">
        <f>'[1]Робочий'!W12</f>
        <v>25</v>
      </c>
    </row>
    <row r="100" spans="1:10" ht="12.75">
      <c r="A100" s="20">
        <f>'[1]Робочий'!L13</f>
        <v>9</v>
      </c>
      <c r="B100" s="20">
        <f>'[1]Робочий'!M13</f>
        <v>1</v>
      </c>
      <c r="C100" s="21" t="str">
        <f>'[1]Робочий'!N13</f>
        <v>Пишняк Аліса</v>
      </c>
      <c r="D100" s="20">
        <f>'[1]Робочий'!O13</f>
        <v>1994</v>
      </c>
      <c r="E100" s="21" t="str">
        <f>'[1]Робочий'!P13</f>
        <v>м. Київ</v>
      </c>
      <c r="F100" s="21" t="str">
        <f>'[1]Робочий'!Q13</f>
        <v>МОН</v>
      </c>
      <c r="G100" s="21" t="str">
        <f>'[1]Робочий'!R13</f>
        <v>КДЮСШ-15</v>
      </c>
      <c r="H100" s="22">
        <f>'[1]Робочий'!U13</f>
        <v>0.01388009259259259</v>
      </c>
      <c r="I100" s="20" t="str">
        <f>'[1]Робочий'!V13</f>
        <v>ІІ</v>
      </c>
      <c r="J100" s="20">
        <f>'[1]Робочий'!W13</f>
        <v>20</v>
      </c>
    </row>
    <row r="101" spans="1:10" ht="12.75">
      <c r="A101" s="20">
        <f>'[1]Робочий'!L14</f>
        <v>10</v>
      </c>
      <c r="B101" s="20">
        <f>'[1]Робочий'!M14</f>
        <v>17</v>
      </c>
      <c r="C101" s="21" t="str">
        <f>'[1]Робочий'!N14</f>
        <v>Єрошкіна Катерина</v>
      </c>
      <c r="D101" s="20">
        <f>'[1]Робочий'!O14</f>
        <v>1993</v>
      </c>
      <c r="E101" s="21" t="str">
        <f>'[1]Робочий'!P14</f>
        <v>м. Київ</v>
      </c>
      <c r="F101" s="21" t="str">
        <f>'[1]Робочий'!Q14</f>
        <v>МОН</v>
      </c>
      <c r="G101" s="21" t="str">
        <f>'[1]Робочий'!R14</f>
        <v>КДЮСШ-15</v>
      </c>
      <c r="H101" s="22">
        <f>'[1]Робочий'!U14</f>
        <v>0.014566666666666662</v>
      </c>
      <c r="I101" s="20" t="str">
        <f>'[1]Робочий'!V14</f>
        <v>ІІ</v>
      </c>
      <c r="J101" s="20">
        <f>'[1]Робочий'!W14</f>
        <v>15</v>
      </c>
    </row>
    <row r="102" spans="1:10" ht="12.75">
      <c r="A102" s="20">
        <f>'[1]Робочий'!L15</f>
        <v>11</v>
      </c>
      <c r="B102" s="20">
        <f>'[1]Робочий'!M15</f>
        <v>6</v>
      </c>
      <c r="C102" s="21" t="str">
        <f>'[1]Робочий'!N15</f>
        <v>Репа Олена</v>
      </c>
      <c r="D102" s="20">
        <f>'[1]Робочий'!O15</f>
        <v>1991</v>
      </c>
      <c r="E102" s="21" t="str">
        <f>'[1]Робочий'!P15</f>
        <v>Сумська-1</v>
      </c>
      <c r="F102" s="21" t="str">
        <f>'[1]Робочий'!Q15</f>
        <v>Спартак</v>
      </c>
      <c r="G102" s="21" t="str">
        <f>'[1]Робочий'!R15</f>
        <v>ШВСМ</v>
      </c>
      <c r="H102" s="22">
        <f>'[1]Робочий'!U15</f>
        <v>0.015251041666666673</v>
      </c>
      <c r="I102" s="20" t="str">
        <f>'[1]Робочий'!V15</f>
        <v>ІІ</v>
      </c>
      <c r="J102" s="20">
        <f>'[1]Робочий'!W15</f>
        <v>10</v>
      </c>
    </row>
    <row r="103" spans="1:10" ht="12.75">
      <c r="A103" s="20" t="str">
        <f>'[1]Робочий'!L16</f>
        <v>-</v>
      </c>
      <c r="B103" s="20">
        <f>'[1]Робочий'!M16</f>
        <v>2</v>
      </c>
      <c r="C103" s="21" t="str">
        <f>'[1]Робочий'!N16</f>
        <v>Бондаренко Катерина</v>
      </c>
      <c r="D103" s="20">
        <f>'[1]Робочий'!O16</f>
        <v>1995</v>
      </c>
      <c r="E103" s="21" t="str">
        <f>'[1]Робочий'!P16</f>
        <v>Харківська-1</v>
      </c>
      <c r="F103" s="21" t="str">
        <f>'[1]Робочий'!Q16</f>
        <v>ЦОП, Колос</v>
      </c>
      <c r="G103" s="21" t="str">
        <f>'[1]Робочий'!R16</f>
        <v>ХДАФК</v>
      </c>
      <c r="H103" s="22" t="str">
        <f>'[1]Робочий'!U16</f>
        <v>н/с</v>
      </c>
      <c r="I103" s="20" t="str">
        <f>'[1]Робочий'!V16</f>
        <v>-</v>
      </c>
      <c r="J103" s="20" t="str">
        <f>'[1]Робочий'!W16</f>
        <v>-</v>
      </c>
    </row>
    <row r="104" spans="1:10" ht="12.75">
      <c r="A104" s="20" t="str">
        <f>'[1]Робочий'!L17</f>
        <v>-</v>
      </c>
      <c r="B104" s="20">
        <f>'[1]Робочий'!M17</f>
        <v>3</v>
      </c>
      <c r="C104" s="21" t="str">
        <f>'[1]Робочий'!N17</f>
        <v>Шишкова Оксана</v>
      </c>
      <c r="D104" s="20">
        <f>'[1]Робочий'!O17</f>
        <v>1994</v>
      </c>
      <c r="E104" s="21" t="str">
        <f>'[1]Робочий'!P17</f>
        <v>Харківська-1</v>
      </c>
      <c r="F104" s="21" t="str">
        <f>'[1]Робочий'!Q17</f>
        <v>ШВСМ</v>
      </c>
      <c r="G104" s="21" t="str">
        <f>'[1]Робочий'!R17</f>
        <v>ХДАФК</v>
      </c>
      <c r="H104" s="22" t="str">
        <f>'[1]Робочий'!U17</f>
        <v>н/с</v>
      </c>
      <c r="I104" s="20" t="str">
        <f>'[1]Робочий'!V17</f>
        <v>-</v>
      </c>
      <c r="J104" s="20" t="str">
        <f>'[1]Робочий'!W17</f>
        <v>-</v>
      </c>
    </row>
    <row r="105" spans="1:10" ht="12.75">
      <c r="A105" s="20" t="str">
        <f>'[1]Робочий'!L18</f>
        <v>-</v>
      </c>
      <c r="B105" s="20">
        <f>'[1]Робочий'!M18</f>
        <v>4</v>
      </c>
      <c r="C105" s="21" t="str">
        <f>'[1]Робочий'!N18</f>
        <v>Январьова Марина</v>
      </c>
      <c r="D105" s="20">
        <f>'[1]Робочий'!O18</f>
        <v>1988</v>
      </c>
      <c r="E105" s="21" t="str">
        <f>'[1]Робочий'!P18</f>
        <v>Чернігівська</v>
      </c>
      <c r="F105" s="21" t="str">
        <f>'[1]Робочий'!Q18</f>
        <v>Україна</v>
      </c>
      <c r="G105" s="21" t="str">
        <f>'[1]Робочий'!R18</f>
        <v>ШВСМ</v>
      </c>
      <c r="H105" s="22" t="str">
        <f>'[1]Робочий'!U18</f>
        <v>н/с</v>
      </c>
      <c r="I105" s="20" t="str">
        <f>'[1]Робочий'!V18</f>
        <v>-</v>
      </c>
      <c r="J105" s="20" t="str">
        <f>'[1]Робочий'!W18</f>
        <v>-</v>
      </c>
    </row>
    <row r="106" spans="1:10" ht="12.75">
      <c r="A106" s="20" t="str">
        <f>'[1]Робочий'!L19</f>
        <v>-</v>
      </c>
      <c r="B106" s="20">
        <f>'[1]Робочий'!M19</f>
        <v>5</v>
      </c>
      <c r="C106" s="21" t="str">
        <f>'[1]Робочий'!N19</f>
        <v>Волчек Ірина</v>
      </c>
      <c r="D106" s="20">
        <f>'[1]Робочий'!O19</f>
        <v>1995</v>
      </c>
      <c r="E106" s="21" t="str">
        <f>'[1]Робочий'!P19</f>
        <v>Сумська-1</v>
      </c>
      <c r="F106" s="21" t="str">
        <f>'[1]Робочий'!Q19</f>
        <v>Колос</v>
      </c>
      <c r="G106" s="21" t="str">
        <f>'[1]Робочий'!R19</f>
        <v>ДЮСШ</v>
      </c>
      <c r="H106" s="22" t="str">
        <f>'[1]Робочий'!U19</f>
        <v>н/с</v>
      </c>
      <c r="I106" s="20" t="str">
        <f>'[1]Робочий'!V19</f>
        <v>-</v>
      </c>
      <c r="J106" s="20" t="str">
        <f>'[1]Робочий'!W19</f>
        <v>-</v>
      </c>
    </row>
    <row r="107" spans="1:10" ht="12.75">
      <c r="A107" s="20" t="str">
        <f>'[1]Робочий'!L20</f>
        <v>-</v>
      </c>
      <c r="B107" s="20">
        <f>'[1]Робочий'!M20</f>
        <v>10</v>
      </c>
      <c r="C107" s="21" t="str">
        <f>'[1]Робочий'!N20</f>
        <v>Ляшенко Людмила</v>
      </c>
      <c r="D107" s="20">
        <f>'[1]Робочий'!O20</f>
        <v>1993</v>
      </c>
      <c r="E107" s="21" t="str">
        <f>'[1]Робочий'!P20</f>
        <v>Харківська-2</v>
      </c>
      <c r="F107" s="21" t="str">
        <f>'[1]Робочий'!Q20</f>
        <v>ШВСМ</v>
      </c>
      <c r="G107" s="21" t="str">
        <f>'[1]Робочий'!R20</f>
        <v>ХДАФК</v>
      </c>
      <c r="H107" s="22" t="str">
        <f>'[1]Робочий'!U20</f>
        <v>н/с</v>
      </c>
      <c r="I107" s="20" t="str">
        <f>'[1]Робочий'!V20</f>
        <v>-</v>
      </c>
      <c r="J107" s="20" t="str">
        <f>'[1]Робочий'!W20</f>
        <v>-</v>
      </c>
    </row>
    <row r="108" spans="1:10" ht="12.75">
      <c r="A108" s="20" t="str">
        <f>'[1]Робочий'!L21</f>
        <v>-</v>
      </c>
      <c r="B108" s="20">
        <f>'[1]Робочий'!M21</f>
        <v>12</v>
      </c>
      <c r="C108" s="21" t="str">
        <f>'[1]Робочий'!N21</f>
        <v>Штунь Олександра</v>
      </c>
      <c r="D108" s="20">
        <f>'[1]Робочий'!O21</f>
        <v>1989</v>
      </c>
      <c r="E108" s="21" t="str">
        <f>'[1]Робочий'!P21</f>
        <v>Хмельницька</v>
      </c>
      <c r="F108" s="21" t="str">
        <f>'[1]Робочий'!Q21</f>
        <v>Колос</v>
      </c>
      <c r="G108" s="21" t="str">
        <f>'[1]Робочий'!R21</f>
        <v>ОКДЮСШ Колос</v>
      </c>
      <c r="H108" s="22" t="str">
        <f>'[1]Робочий'!U21</f>
        <v>н/с</v>
      </c>
      <c r="I108" s="20" t="str">
        <f>'[1]Робочий'!V21</f>
        <v>-</v>
      </c>
      <c r="J108" s="20" t="str">
        <f>'[1]Робочий'!W21</f>
        <v>-</v>
      </c>
    </row>
    <row r="109" spans="1:10" ht="12.75">
      <c r="A109" s="30"/>
      <c r="B109" s="30"/>
      <c r="C109" s="31"/>
      <c r="D109" s="30"/>
      <c r="E109" s="31"/>
      <c r="F109" s="31"/>
      <c r="G109" s="31"/>
      <c r="H109" s="32"/>
      <c r="I109" s="33"/>
      <c r="J109" s="33"/>
    </row>
    <row r="110" spans="1:10" ht="12.75">
      <c r="A110" s="34"/>
      <c r="B110" s="27" t="s">
        <v>43</v>
      </c>
      <c r="C110" s="27"/>
      <c r="D110" s="27"/>
      <c r="E110" s="27"/>
      <c r="F110" s="28"/>
      <c r="G110" s="53" t="s">
        <v>44</v>
      </c>
      <c r="H110" s="53"/>
      <c r="I110" s="53"/>
      <c r="J110" s="34"/>
    </row>
    <row r="111" spans="1:10" ht="12.75">
      <c r="A111" s="34"/>
      <c r="B111" s="29"/>
      <c r="C111" s="29"/>
      <c r="D111" s="29"/>
      <c r="E111" s="29"/>
      <c r="F111" s="28"/>
      <c r="G111" s="28"/>
      <c r="H111" s="28"/>
      <c r="I111" s="28"/>
      <c r="J111" s="34"/>
    </row>
    <row r="112" spans="1:10" ht="12.75">
      <c r="A112" s="34"/>
      <c r="B112" s="27" t="s">
        <v>45</v>
      </c>
      <c r="C112" s="27"/>
      <c r="D112" s="27"/>
      <c r="E112" s="27"/>
      <c r="F112" s="28"/>
      <c r="G112" s="53" t="s">
        <v>46</v>
      </c>
      <c r="H112" s="53"/>
      <c r="I112" s="53"/>
      <c r="J112" s="34"/>
    </row>
    <row r="113" spans="1:10" ht="12.75">
      <c r="A113" s="30"/>
      <c r="B113" s="30"/>
      <c r="C113" s="31"/>
      <c r="D113" s="30"/>
      <c r="E113" s="31"/>
      <c r="F113" s="31"/>
      <c r="G113" s="31"/>
      <c r="H113" s="32"/>
      <c r="I113" s="33"/>
      <c r="J113" s="33"/>
    </row>
    <row r="114" spans="1:10" ht="12.75">
      <c r="A114" s="30"/>
      <c r="B114" s="30"/>
      <c r="C114" s="31"/>
      <c r="D114" s="30"/>
      <c r="E114" s="31"/>
      <c r="F114" s="31"/>
      <c r="G114" s="31"/>
      <c r="H114" s="32"/>
      <c r="I114" s="33"/>
      <c r="J114" s="33"/>
    </row>
    <row r="115" spans="1:10" ht="12.75">
      <c r="A115" s="30"/>
      <c r="B115" s="30"/>
      <c r="C115" s="31"/>
      <c r="D115" s="30"/>
      <c r="E115" s="31"/>
      <c r="F115" s="31"/>
      <c r="G115" s="31"/>
      <c r="H115" s="32"/>
      <c r="I115" s="33"/>
      <c r="J115" s="33"/>
    </row>
    <row r="116" spans="1:10" ht="12.75">
      <c r="A116" s="30"/>
      <c r="B116" s="30"/>
      <c r="C116" s="31"/>
      <c r="D116" s="30"/>
      <c r="E116" s="31"/>
      <c r="F116" s="31"/>
      <c r="G116" s="31"/>
      <c r="H116" s="32"/>
      <c r="I116" s="33"/>
      <c r="J116" s="33"/>
    </row>
    <row r="117" spans="1:10" ht="12.75">
      <c r="A117" s="30"/>
      <c r="B117" s="30"/>
      <c r="C117" s="31"/>
      <c r="D117" s="30"/>
      <c r="E117" s="31"/>
      <c r="F117" s="31"/>
      <c r="G117" s="31"/>
      <c r="H117" s="32"/>
      <c r="I117" s="33"/>
      <c r="J117" s="33"/>
    </row>
    <row r="118" spans="1:10" ht="12.75">
      <c r="A118" s="30"/>
      <c r="B118" s="30"/>
      <c r="C118" s="31"/>
      <c r="D118" s="30"/>
      <c r="E118" s="31"/>
      <c r="F118" s="31"/>
      <c r="G118" s="31"/>
      <c r="H118" s="32"/>
      <c r="I118" s="33"/>
      <c r="J118" s="33"/>
    </row>
    <row r="119" spans="1:10" ht="12.75">
      <c r="A119" s="30"/>
      <c r="B119" s="30"/>
      <c r="C119" s="31"/>
      <c r="D119" s="30"/>
      <c r="E119" s="31"/>
      <c r="F119" s="31"/>
      <c r="G119" s="31"/>
      <c r="H119" s="32"/>
      <c r="I119" s="33"/>
      <c r="J119" s="33"/>
    </row>
    <row r="120" spans="1:10" ht="12.75">
      <c r="A120" s="30"/>
      <c r="B120" s="30"/>
      <c r="C120" s="31"/>
      <c r="D120" s="30"/>
      <c r="E120" s="31"/>
      <c r="F120" s="31"/>
      <c r="G120" s="31"/>
      <c r="H120" s="32"/>
      <c r="I120" s="33"/>
      <c r="J120" s="33"/>
    </row>
    <row r="121" spans="1:10" ht="12.75">
      <c r="A121" s="30"/>
      <c r="B121" s="30"/>
      <c r="C121" s="31"/>
      <c r="D121" s="30"/>
      <c r="E121" s="31"/>
      <c r="F121" s="31"/>
      <c r="G121" s="31"/>
      <c r="H121" s="32"/>
      <c r="I121" s="33"/>
      <c r="J121" s="33"/>
    </row>
    <row r="122" spans="1:10" ht="12.75">
      <c r="A122" s="30"/>
      <c r="B122" s="30"/>
      <c r="C122" s="31"/>
      <c r="D122" s="30"/>
      <c r="E122" s="31"/>
      <c r="F122" s="31"/>
      <c r="G122" s="31"/>
      <c r="H122" s="32"/>
      <c r="I122" s="33"/>
      <c r="J122" s="33"/>
    </row>
    <row r="123" spans="1:10" ht="12.75">
      <c r="A123" s="30"/>
      <c r="B123" s="30"/>
      <c r="C123" s="31"/>
      <c r="D123" s="30"/>
      <c r="E123" s="31"/>
      <c r="F123" s="31"/>
      <c r="G123" s="31"/>
      <c r="H123" s="32"/>
      <c r="I123" s="33"/>
      <c r="J123" s="33"/>
    </row>
    <row r="124" spans="1:10" ht="12.75">
      <c r="A124" s="30"/>
      <c r="B124" s="30"/>
      <c r="C124" s="31"/>
      <c r="D124" s="30"/>
      <c r="E124" s="31"/>
      <c r="F124" s="31"/>
      <c r="G124" s="31"/>
      <c r="H124" s="32"/>
      <c r="I124" s="33"/>
      <c r="J124" s="33"/>
    </row>
    <row r="125" spans="1:10" ht="12.75">
      <c r="A125" s="30"/>
      <c r="B125" s="30"/>
      <c r="C125" s="31"/>
      <c r="D125" s="30"/>
      <c r="E125" s="31"/>
      <c r="F125" s="31"/>
      <c r="G125" s="31"/>
      <c r="H125" s="32"/>
      <c r="I125" s="33"/>
      <c r="J125" s="33"/>
    </row>
    <row r="126" spans="1:10" ht="12.75">
      <c r="A126" s="30"/>
      <c r="B126" s="30"/>
      <c r="C126" s="31"/>
      <c r="D126" s="30"/>
      <c r="E126" s="31"/>
      <c r="F126" s="31"/>
      <c r="G126" s="31"/>
      <c r="H126" s="32"/>
      <c r="I126" s="33"/>
      <c r="J126" s="33"/>
    </row>
    <row r="127" spans="1:10" ht="12.75">
      <c r="A127" s="30"/>
      <c r="B127" s="30"/>
      <c r="C127" s="31"/>
      <c r="D127" s="30"/>
      <c r="E127" s="31"/>
      <c r="F127" s="31"/>
      <c r="G127" s="31"/>
      <c r="H127" s="32"/>
      <c r="I127" s="33"/>
      <c r="J127" s="33"/>
    </row>
    <row r="128" spans="1:10" ht="12.75">
      <c r="A128" s="30"/>
      <c r="B128" s="30"/>
      <c r="C128" s="31"/>
      <c r="D128" s="30"/>
      <c r="E128" s="31"/>
      <c r="F128" s="31"/>
      <c r="G128" s="31"/>
      <c r="H128" s="32"/>
      <c r="I128" s="33"/>
      <c r="J128" s="33"/>
    </row>
    <row r="129" spans="1:10" ht="12.75">
      <c r="A129" s="30"/>
      <c r="B129" s="30"/>
      <c r="C129" s="31"/>
      <c r="D129" s="30"/>
      <c r="E129" s="31"/>
      <c r="F129" s="31"/>
      <c r="G129" s="31"/>
      <c r="H129" s="32"/>
      <c r="I129" s="33"/>
      <c r="J129" s="33"/>
    </row>
    <row r="130" spans="1:10" ht="12.75">
      <c r="A130" s="30"/>
      <c r="B130" s="30"/>
      <c r="C130" s="31"/>
      <c r="D130" s="30"/>
      <c r="E130" s="31"/>
      <c r="F130" s="31"/>
      <c r="G130" s="31"/>
      <c r="H130" s="32"/>
      <c r="I130" s="33"/>
      <c r="J130" s="33"/>
    </row>
    <row r="131" spans="1:10" ht="12.75">
      <c r="A131" s="30"/>
      <c r="B131" s="30"/>
      <c r="C131" s="31"/>
      <c r="D131" s="30"/>
      <c r="E131" s="31"/>
      <c r="F131" s="31"/>
      <c r="G131" s="31"/>
      <c r="H131" s="32"/>
      <c r="I131" s="33"/>
      <c r="J131" s="33"/>
    </row>
    <row r="132" spans="1:10" ht="12.75">
      <c r="A132" s="30"/>
      <c r="B132" s="30"/>
      <c r="C132" s="31"/>
      <c r="D132" s="30"/>
      <c r="E132" s="31"/>
      <c r="F132" s="31"/>
      <c r="G132" s="31"/>
      <c r="H132" s="32"/>
      <c r="I132" s="33"/>
      <c r="J132" s="33"/>
    </row>
    <row r="133" spans="1:10" ht="12.75">
      <c r="A133" s="30"/>
      <c r="B133" s="30"/>
      <c r="C133" s="31"/>
      <c r="D133" s="30"/>
      <c r="E133" s="31"/>
      <c r="F133" s="31"/>
      <c r="G133" s="31"/>
      <c r="H133" s="32"/>
      <c r="I133" s="33"/>
      <c r="J133" s="33"/>
    </row>
    <row r="134" spans="1:10" ht="12.75">
      <c r="A134" s="30"/>
      <c r="B134" s="30"/>
      <c r="C134" s="31"/>
      <c r="D134" s="30"/>
      <c r="E134" s="31"/>
      <c r="F134" s="31"/>
      <c r="G134" s="31"/>
      <c r="H134" s="32"/>
      <c r="I134" s="33"/>
      <c r="J134" s="33"/>
    </row>
    <row r="135" spans="1:10" ht="15">
      <c r="A135" s="60" t="s">
        <v>50</v>
      </c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58" t="s">
        <v>1</v>
      </c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58" t="s">
        <v>2</v>
      </c>
      <c r="B139" s="58"/>
      <c r="C139" s="58"/>
      <c r="D139" s="2"/>
      <c r="E139" s="2"/>
      <c r="F139" s="2"/>
      <c r="G139" s="2"/>
      <c r="H139" s="58" t="s">
        <v>3</v>
      </c>
      <c r="I139" s="58"/>
      <c r="J139" s="58"/>
    </row>
    <row r="140" spans="1:10" ht="12.75">
      <c r="A140" s="58"/>
      <c r="B140" s="58"/>
      <c r="C140" s="58"/>
      <c r="D140" s="2"/>
      <c r="E140" s="2"/>
      <c r="F140" s="2"/>
      <c r="G140" s="2"/>
      <c r="H140" s="58" t="s">
        <v>4</v>
      </c>
      <c r="I140" s="58"/>
      <c r="J140" s="58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58" t="s">
        <v>5</v>
      </c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3" t="s">
        <v>6</v>
      </c>
      <c r="C144" s="3"/>
      <c r="D144" s="3"/>
      <c r="E144" s="2"/>
      <c r="F144" s="2"/>
      <c r="G144" s="59" t="s">
        <v>7</v>
      </c>
      <c r="H144" s="59"/>
      <c r="I144" s="59"/>
      <c r="J144" s="59"/>
    </row>
    <row r="145" spans="1:10" ht="12.75">
      <c r="A145" s="2"/>
      <c r="B145" s="3" t="s">
        <v>8</v>
      </c>
      <c r="C145" s="3"/>
      <c r="D145" s="3"/>
      <c r="E145" s="2"/>
      <c r="F145" s="2"/>
      <c r="G145" s="59" t="s">
        <v>9</v>
      </c>
      <c r="H145" s="59"/>
      <c r="I145" s="59"/>
      <c r="J145" s="59"/>
    </row>
    <row r="146" spans="1:10" ht="12.75">
      <c r="A146" s="2"/>
      <c r="B146" s="3" t="s">
        <v>10</v>
      </c>
      <c r="C146" s="3"/>
      <c r="D146" s="3"/>
      <c r="E146" s="2"/>
      <c r="F146" s="2"/>
      <c r="G146" s="59" t="s">
        <v>11</v>
      </c>
      <c r="H146" s="59"/>
      <c r="I146" s="59"/>
      <c r="J146" s="59"/>
    </row>
    <row r="147" spans="1:10" ht="12.75">
      <c r="A147" s="2"/>
      <c r="B147" s="4"/>
      <c r="C147" s="4"/>
      <c r="D147" s="4"/>
      <c r="E147" s="2"/>
      <c r="F147" s="2"/>
      <c r="G147" s="2"/>
      <c r="H147" s="4"/>
      <c r="I147" s="4"/>
      <c r="J147" s="4"/>
    </row>
    <row r="148" spans="1:10" ht="12.75">
      <c r="A148" s="2"/>
      <c r="B148" s="56" t="s">
        <v>12</v>
      </c>
      <c r="C148" s="57"/>
      <c r="D148" s="57" t="s">
        <v>13</v>
      </c>
      <c r="E148" s="57"/>
      <c r="F148" s="35" t="s">
        <v>14</v>
      </c>
      <c r="G148" s="57" t="s">
        <v>15</v>
      </c>
      <c r="H148" s="57"/>
      <c r="I148" s="36" t="s">
        <v>16</v>
      </c>
      <c r="J148" s="4"/>
    </row>
    <row r="149" spans="1:10" ht="12.75">
      <c r="A149" s="2"/>
      <c r="B149" s="37"/>
      <c r="C149" s="38"/>
      <c r="D149" s="54" t="s">
        <v>17</v>
      </c>
      <c r="E149" s="54"/>
      <c r="F149" s="38" t="s">
        <v>18</v>
      </c>
      <c r="G149" s="54" t="s">
        <v>51</v>
      </c>
      <c r="H149" s="54"/>
      <c r="I149" s="39" t="s">
        <v>20</v>
      </c>
      <c r="J149" s="4"/>
    </row>
    <row r="150" spans="1:10" ht="12.75">
      <c r="A150" s="2"/>
      <c r="B150" s="55" t="s">
        <v>21</v>
      </c>
      <c r="C150" s="51"/>
      <c r="D150" s="51" t="s">
        <v>22</v>
      </c>
      <c r="E150" s="51"/>
      <c r="F150" s="40"/>
      <c r="G150" s="40"/>
      <c r="H150" s="40"/>
      <c r="I150" s="41"/>
      <c r="J150" s="4"/>
    </row>
    <row r="151" spans="1:10" ht="12.75">
      <c r="A151" s="2"/>
      <c r="B151" s="42"/>
      <c r="C151" s="42"/>
      <c r="D151" s="42"/>
      <c r="E151" s="43"/>
      <c r="F151" s="43"/>
      <c r="G151" s="43"/>
      <c r="H151" s="42"/>
      <c r="I151" s="42"/>
      <c r="J151" s="4"/>
    </row>
    <row r="152" spans="1:10" ht="12.75">
      <c r="A152" s="2"/>
      <c r="B152" s="56" t="s">
        <v>23</v>
      </c>
      <c r="C152" s="57"/>
      <c r="D152" s="57" t="s">
        <v>24</v>
      </c>
      <c r="E152" s="57"/>
      <c r="F152" s="5" t="s">
        <v>25</v>
      </c>
      <c r="G152" s="57" t="s">
        <v>26</v>
      </c>
      <c r="H152" s="57"/>
      <c r="I152" s="36" t="s">
        <v>27</v>
      </c>
      <c r="J152" s="4"/>
    </row>
    <row r="153" spans="1:10" ht="12.75">
      <c r="A153" s="2"/>
      <c r="B153" s="44"/>
      <c r="C153" s="40"/>
      <c r="D153" s="51" t="s">
        <v>28</v>
      </c>
      <c r="E153" s="51"/>
      <c r="F153" s="10" t="s">
        <v>29</v>
      </c>
      <c r="G153" s="51" t="s">
        <v>30</v>
      </c>
      <c r="H153" s="51"/>
      <c r="I153" s="41" t="s">
        <v>31</v>
      </c>
      <c r="J153" s="4"/>
    </row>
    <row r="154" spans="1:10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ht="12.75">
      <c r="A155" s="24"/>
      <c r="B155" s="52" t="s">
        <v>52</v>
      </c>
      <c r="C155" s="52"/>
      <c r="D155" s="52"/>
      <c r="E155" s="52"/>
      <c r="F155" s="52"/>
      <c r="G155" s="52"/>
      <c r="H155" s="52"/>
      <c r="I155" s="52"/>
      <c r="J155" s="52"/>
    </row>
    <row r="156" spans="1:10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 ht="12.75">
      <c r="A157" s="19" t="s">
        <v>33</v>
      </c>
      <c r="B157" s="19" t="s">
        <v>34</v>
      </c>
      <c r="C157" s="19" t="s">
        <v>35</v>
      </c>
      <c r="D157" s="19" t="s">
        <v>36</v>
      </c>
      <c r="E157" s="19" t="s">
        <v>37</v>
      </c>
      <c r="F157" s="19" t="s">
        <v>38</v>
      </c>
      <c r="G157" s="19" t="s">
        <v>39</v>
      </c>
      <c r="H157" s="19" t="s">
        <v>40</v>
      </c>
      <c r="I157" s="19" t="s">
        <v>41</v>
      </c>
      <c r="J157" s="19" t="s">
        <v>42</v>
      </c>
    </row>
    <row r="158" spans="1:10" ht="12.75">
      <c r="A158" s="20">
        <f>'[1]Робочий'!L94</f>
        <v>1</v>
      </c>
      <c r="B158" s="20">
        <f>'[1]Робочий'!M94</f>
        <v>53</v>
      </c>
      <c r="C158" s="21" t="str">
        <f>'[1]Робочий'!N94</f>
        <v>Орлик Андрій</v>
      </c>
      <c r="D158" s="20">
        <f>'[1]Робочий'!O94</f>
        <v>1998</v>
      </c>
      <c r="E158" s="21" t="str">
        <f>'[1]Робочий'!P94</f>
        <v>Сумська-1</v>
      </c>
      <c r="F158" s="21" t="str">
        <f>'[1]Робочий'!Q94</f>
        <v>МОН, Колос</v>
      </c>
      <c r="G158" s="21" t="str">
        <f>'[1]Робочий'!R94</f>
        <v>КДЮСШ</v>
      </c>
      <c r="H158" s="22">
        <f>'[1]Робочий'!U94</f>
        <v>0.020639930555556133</v>
      </c>
      <c r="I158" s="20" t="str">
        <f>'[1]Робочий'!V94</f>
        <v>КМС</v>
      </c>
      <c r="J158" s="20">
        <f>'[1]Робочий'!W94</f>
        <v>50</v>
      </c>
    </row>
    <row r="159" spans="1:10" ht="12.75">
      <c r="A159" s="20">
        <f>'[1]Робочий'!L95</f>
        <v>2</v>
      </c>
      <c r="B159" s="20">
        <f>'[1]Робочий'!M95</f>
        <v>61</v>
      </c>
      <c r="C159" s="21" t="str">
        <f>'[1]Робочий'!N95</f>
        <v>Головань Євген</v>
      </c>
      <c r="D159" s="20">
        <f>'[1]Робочий'!O95</f>
        <v>1997</v>
      </c>
      <c r="E159" s="21" t="str">
        <f>'[1]Робочий'!P95</f>
        <v>Сумська-1</v>
      </c>
      <c r="F159" s="21" t="str">
        <f>'[1]Робочий'!Q95</f>
        <v>МОН, Колос</v>
      </c>
      <c r="G159" s="21" t="str">
        <f>'[1]Робочий'!R95</f>
        <v>ДЮСШ</v>
      </c>
      <c r="H159" s="22">
        <f>'[1]Робочий'!U95</f>
        <v>0.02088159722222298</v>
      </c>
      <c r="I159" s="20" t="str">
        <f>'[1]Робочий'!V95</f>
        <v>КМС</v>
      </c>
      <c r="J159" s="20">
        <f>'[1]Робочий'!W95</f>
        <v>40</v>
      </c>
    </row>
    <row r="160" spans="1:10" ht="12.75">
      <c r="A160" s="20">
        <f>'[1]Робочий'!L96</f>
        <v>3</v>
      </c>
      <c r="B160" s="20">
        <f>'[1]Робочий'!M96</f>
        <v>55</v>
      </c>
      <c r="C160" s="21" t="str">
        <f>'[1]Робочий'!N96</f>
        <v>Копилов Владислав</v>
      </c>
      <c r="D160" s="20">
        <f>'[1]Робочий'!O96</f>
        <v>1995</v>
      </c>
      <c r="E160" s="21" t="str">
        <f>'[1]Робочий'!P96</f>
        <v>Сумська-1</v>
      </c>
      <c r="F160" s="21" t="str">
        <f>'[1]Робочий'!Q96</f>
        <v>МОН, Колос</v>
      </c>
      <c r="G160" s="21" t="str">
        <f>'[1]Робочий'!R96</f>
        <v>ШВСМ</v>
      </c>
      <c r="H160" s="22">
        <f>'[1]Робочий'!U96</f>
        <v>0.02112442129629692</v>
      </c>
      <c r="I160" s="20" t="str">
        <f>'[1]Робочий'!V96</f>
        <v>КМС</v>
      </c>
      <c r="J160" s="20">
        <f>'[1]Робочий'!W96</f>
        <v>35</v>
      </c>
    </row>
    <row r="161" spans="1:10" ht="12.75">
      <c r="A161" s="20">
        <f>'[1]Робочий'!L97</f>
        <v>4</v>
      </c>
      <c r="B161" s="20">
        <f>'[1]Робочий'!M97</f>
        <v>45</v>
      </c>
      <c r="C161" s="21" t="str">
        <f>'[1]Робочий'!N97</f>
        <v>Челенко Олександр</v>
      </c>
      <c r="D161" s="20">
        <f>'[1]Робочий'!O97</f>
        <v>1995</v>
      </c>
      <c r="E161" s="21" t="str">
        <f>'[1]Робочий'!P97</f>
        <v>Київська-1</v>
      </c>
      <c r="F161" s="21" t="str">
        <f>'[1]Робочий'!Q97</f>
        <v>МОН, Колос</v>
      </c>
      <c r="G161" s="21" t="str">
        <f>'[1]Робочий'!R97</f>
        <v>КОШВСМ</v>
      </c>
      <c r="H161" s="22">
        <f>'[1]Робочий'!U97</f>
        <v>0.02131030092592633</v>
      </c>
      <c r="I161" s="20" t="str">
        <f>'[1]Робочий'!V97</f>
        <v>КМС</v>
      </c>
      <c r="J161" s="20">
        <f>'[1]Робочий'!W97</f>
        <v>25</v>
      </c>
    </row>
    <row r="162" spans="1:10" ht="12.75">
      <c r="A162" s="20">
        <f>'[1]Робочий'!L98</f>
        <v>5</v>
      </c>
      <c r="B162" s="20">
        <f>'[1]Робочий'!M98</f>
        <v>56</v>
      </c>
      <c r="C162" s="21" t="str">
        <f>'[1]Робочий'!N98</f>
        <v>Марчишак Іван</v>
      </c>
      <c r="D162" s="20">
        <f>'[1]Робочий'!O98</f>
        <v>1996</v>
      </c>
      <c r="E162" s="21" t="str">
        <f>'[1]Робочий'!P98</f>
        <v>Київська-1</v>
      </c>
      <c r="F162" s="21" t="str">
        <f>'[1]Робочий'!Q98</f>
        <v>МОН, Динамо</v>
      </c>
      <c r="G162" s="21" t="str">
        <f>'[1]Робочий'!R98</f>
        <v>КОШВСМ</v>
      </c>
      <c r="H162" s="22">
        <f>'[1]Робочий'!U98</f>
        <v>0.021511921296296938</v>
      </c>
      <c r="I162" s="20" t="str">
        <f>'[1]Робочий'!V98</f>
        <v>КМС</v>
      </c>
      <c r="J162" s="20">
        <f>'[1]Робочий'!W98</f>
        <v>20</v>
      </c>
    </row>
    <row r="163" spans="1:10" ht="12.75">
      <c r="A163" s="20">
        <f>'[1]Робочий'!L99</f>
        <v>6</v>
      </c>
      <c r="B163" s="20">
        <f>'[1]Робочий'!M99</f>
        <v>41</v>
      </c>
      <c r="C163" s="21" t="str">
        <f>'[1]Робочий'!N99</f>
        <v>Литвин Владислав</v>
      </c>
      <c r="D163" s="20">
        <f>'[1]Робочий'!O99</f>
        <v>1997</v>
      </c>
      <c r="E163" s="21" t="str">
        <f>'[1]Робочий'!P99</f>
        <v>Київська-1</v>
      </c>
      <c r="F163" s="21" t="str">
        <f>'[1]Робочий'!Q99</f>
        <v>МОН, Колос</v>
      </c>
      <c r="G163" s="21" t="str">
        <f>'[1]Робочий'!R99</f>
        <v>КОШВСМ</v>
      </c>
      <c r="H163" s="22">
        <f>'[1]Робочий'!U99</f>
        <v>0.021675925925926237</v>
      </c>
      <c r="I163" s="20" t="str">
        <f>'[1]Робочий'!V99</f>
        <v>І</v>
      </c>
      <c r="J163" s="20">
        <f>'[1]Робочий'!W99</f>
        <v>18</v>
      </c>
    </row>
    <row r="164" spans="1:10" ht="12.75">
      <c r="A164" s="20">
        <f>'[1]Робочий'!L100</f>
        <v>7</v>
      </c>
      <c r="B164" s="20">
        <f>'[1]Робочий'!M100</f>
        <v>62</v>
      </c>
      <c r="C164" s="21" t="str">
        <f>'[1]Робочий'!N100</f>
        <v>Кот Дмитро</v>
      </c>
      <c r="D164" s="20">
        <f>'[1]Робочий'!O100</f>
        <v>1998</v>
      </c>
      <c r="E164" s="21" t="str">
        <f>'[1]Робочий'!P100</f>
        <v>Київська-1-Львівська</v>
      </c>
      <c r="F164" s="21" t="str">
        <f>'[1]Робочий'!Q100</f>
        <v>МОН, Колос</v>
      </c>
      <c r="G164" s="21" t="str">
        <f>'[1]Робочий'!R100</f>
        <v>БВУФК</v>
      </c>
      <c r="H164" s="22">
        <f>'[1]Робочий'!U100</f>
        <v>0.021877314814815595</v>
      </c>
      <c r="I164" s="20" t="str">
        <f>'[1]Робочий'!V100</f>
        <v>І</v>
      </c>
      <c r="J164" s="20" t="str">
        <f>'[1]Робочий'!W100</f>
        <v>7,5+7,5</v>
      </c>
    </row>
    <row r="165" spans="1:10" ht="12.75">
      <c r="A165" s="20">
        <f>'[1]Робочий'!L101</f>
        <v>8</v>
      </c>
      <c r="B165" s="20">
        <f>'[1]Робочий'!M101</f>
        <v>51</v>
      </c>
      <c r="C165" s="21" t="str">
        <f>'[1]Робочий'!N101</f>
        <v>Наугольний Назарій</v>
      </c>
      <c r="D165" s="20">
        <f>'[1]Робочий'!O101</f>
        <v>1997</v>
      </c>
      <c r="E165" s="21" t="str">
        <f>'[1]Робочий'!P101</f>
        <v>м. Київ</v>
      </c>
      <c r="F165" s="21" t="str">
        <f>'[1]Робочий'!Q101</f>
        <v>МОН</v>
      </c>
      <c r="G165" s="21" t="str">
        <f>'[1]Робочий'!R101</f>
        <v>КДЮСШ-15</v>
      </c>
      <c r="H165" s="22">
        <f>'[1]Робочий'!U101</f>
        <v>0.022621527777778306</v>
      </c>
      <c r="I165" s="20" t="str">
        <f>'[1]Робочий'!V101</f>
        <v>І</v>
      </c>
      <c r="J165" s="20">
        <f>'[1]Робочий'!W101</f>
        <v>13</v>
      </c>
    </row>
    <row r="166" spans="1:10" ht="12.75">
      <c r="A166" s="20">
        <f>'[1]Робочий'!L102</f>
        <v>9</v>
      </c>
      <c r="B166" s="20">
        <f>'[1]Робочий'!M102</f>
        <v>39</v>
      </c>
      <c r="C166" s="21" t="str">
        <f>'[1]Робочий'!N102</f>
        <v>Король Роман</v>
      </c>
      <c r="D166" s="20">
        <f>'[1]Робочий'!O102</f>
        <v>1996</v>
      </c>
      <c r="E166" s="21" t="str">
        <f>'[1]Робочий'!P102</f>
        <v>Сумська-1</v>
      </c>
      <c r="F166" s="21" t="str">
        <f>'[1]Робочий'!Q102</f>
        <v>Динамо, МОН</v>
      </c>
      <c r="G166" s="21" t="str">
        <f>'[1]Робочий'!R102</f>
        <v>РЦЗВС</v>
      </c>
      <c r="H166" s="22">
        <f>'[1]Робочий'!U102</f>
        <v>0.022691550925926188</v>
      </c>
      <c r="I166" s="20" t="str">
        <f>'[1]Робочий'!V102</f>
        <v>І</v>
      </c>
      <c r="J166" s="20">
        <f>'[1]Робочий'!W102</f>
        <v>10</v>
      </c>
    </row>
    <row r="167" spans="1:10" ht="12.75">
      <c r="A167" s="20">
        <f>'[1]Робочий'!L103</f>
        <v>10</v>
      </c>
      <c r="B167" s="20">
        <f>'[1]Робочий'!M103</f>
        <v>57</v>
      </c>
      <c r="C167" s="21" t="str">
        <f>'[1]Робочий'!N103</f>
        <v>Добранський Богдан</v>
      </c>
      <c r="D167" s="20">
        <f>'[1]Робочий'!O103</f>
        <v>1995</v>
      </c>
      <c r="E167" s="21" t="str">
        <f>'[1]Робочий'!P103</f>
        <v>Львівська</v>
      </c>
      <c r="F167" s="21" t="str">
        <f>'[1]Робочий'!Q103</f>
        <v>Колос</v>
      </c>
      <c r="G167" s="21" t="str">
        <f>'[1]Робочий'!R103</f>
        <v>КДЮСШ Колос</v>
      </c>
      <c r="H167" s="22">
        <f>'[1]Робочий'!U103</f>
        <v>0.02288125000000066</v>
      </c>
      <c r="I167" s="20" t="str">
        <f>'[1]Робочий'!V103</f>
        <v>І</v>
      </c>
      <c r="J167" s="20">
        <f>'[1]Робочий'!W103</f>
        <v>8</v>
      </c>
    </row>
    <row r="168" spans="1:10" ht="12.75">
      <c r="A168" s="20">
        <f>'[1]Робочий'!L104</f>
        <v>11</v>
      </c>
      <c r="B168" s="20">
        <f>'[1]Робочий'!M104</f>
        <v>37</v>
      </c>
      <c r="C168" s="21" t="str">
        <f>'[1]Робочий'!N104</f>
        <v>Федусенко Максим</v>
      </c>
      <c r="D168" s="20">
        <f>'[1]Робочий'!O104</f>
        <v>1998</v>
      </c>
      <c r="E168" s="21" t="str">
        <f>'[1]Робочий'!P104</f>
        <v>Київська-1</v>
      </c>
      <c r="F168" s="21" t="str">
        <f>'[1]Робочий'!Q104</f>
        <v>МОН, Колос</v>
      </c>
      <c r="G168" s="21" t="str">
        <f>'[1]Робочий'!R104</f>
        <v>КОЛІФКС</v>
      </c>
      <c r="H168" s="22">
        <f>'[1]Робочий'!U104</f>
        <v>0.022963657407407634</v>
      </c>
      <c r="I168" s="20" t="str">
        <f>'[1]Робочий'!V104</f>
        <v>І</v>
      </c>
      <c r="J168" s="20">
        <f>'[1]Робочий'!W104</f>
        <v>5</v>
      </c>
    </row>
    <row r="169" spans="1:10" ht="12.75">
      <c r="A169" s="20">
        <f>'[1]Робочий'!L105</f>
        <v>12</v>
      </c>
      <c r="B169" s="20">
        <f>'[1]Робочий'!M105</f>
        <v>44</v>
      </c>
      <c r="C169" s="21" t="str">
        <f>'[1]Робочий'!N105</f>
        <v>Овсяніков Владислав</v>
      </c>
      <c r="D169" s="20">
        <f>'[1]Робочий'!O105</f>
        <v>1997</v>
      </c>
      <c r="E169" s="21" t="str">
        <f>'[1]Робочий'!P105</f>
        <v>Харківська-1</v>
      </c>
      <c r="F169" s="21" t="str">
        <f>'[1]Робочий'!Q105</f>
        <v>МОН, Колос</v>
      </c>
      <c r="G169" s="21" t="str">
        <f>'[1]Робочий'!R105</f>
        <v>ХОВУФКС</v>
      </c>
      <c r="H169" s="22">
        <f>'[1]Робочий'!U105</f>
        <v>0.023164351851852227</v>
      </c>
      <c r="I169" s="20" t="str">
        <f>'[1]Робочий'!V105</f>
        <v>І</v>
      </c>
      <c r="J169" s="20">
        <f>'[1]Робочий'!W105</f>
        <v>3</v>
      </c>
    </row>
    <row r="170" spans="1:10" ht="12.75">
      <c r="A170" s="20">
        <f>'[1]Робочий'!L106</f>
        <v>13</v>
      </c>
      <c r="B170" s="20">
        <f>'[1]Робочий'!M106</f>
        <v>52</v>
      </c>
      <c r="C170" s="21" t="str">
        <f>'[1]Робочий'!N106</f>
        <v>Стефурак Назар</v>
      </c>
      <c r="D170" s="20">
        <f>'[1]Робочий'!O106</f>
        <v>1997</v>
      </c>
      <c r="E170" s="21" t="str">
        <f>'[1]Робочий'!P106</f>
        <v>Харківська-Ів.Франківська</v>
      </c>
      <c r="F170" s="21" t="str">
        <f>'[1]Робочий'!Q106</f>
        <v>МОН</v>
      </c>
      <c r="G170" s="21" t="str">
        <f>'[1]Робочий'!R106</f>
        <v>ДЮСШ</v>
      </c>
      <c r="H170" s="22">
        <f>'[1]Робочий'!U106</f>
        <v>0.023407870370370922</v>
      </c>
      <c r="I170" s="20" t="str">
        <f>'[1]Робочий'!V106</f>
        <v>І</v>
      </c>
      <c r="J170" s="20" t="str">
        <f>'[1]Робочий'!W106</f>
        <v>-</v>
      </c>
    </row>
    <row r="171" spans="1:10" ht="12.75">
      <c r="A171" s="20">
        <f>'[1]Робочий'!L107</f>
        <v>14</v>
      </c>
      <c r="B171" s="20">
        <f>'[1]Робочий'!M107</f>
        <v>54</v>
      </c>
      <c r="C171" s="21" t="str">
        <f>'[1]Робочий'!N107</f>
        <v>Буряк Сергій</v>
      </c>
      <c r="D171" s="20">
        <f>'[1]Робочий'!O107</f>
        <v>1997</v>
      </c>
      <c r="E171" s="21" t="str">
        <f>'[1]Робочий'!P107</f>
        <v>Харківська-1</v>
      </c>
      <c r="F171" s="21" t="str">
        <f>'[1]Робочий'!Q107</f>
        <v>МОН, Україна</v>
      </c>
      <c r="G171" s="21" t="str">
        <f>'[1]Робочий'!R107</f>
        <v>ХОВУФКС</v>
      </c>
      <c r="H171" s="22">
        <f>'[1]Робочий'!U107</f>
        <v>0.023555555555556152</v>
      </c>
      <c r="I171" s="20" t="str">
        <f>'[1]Робочий'!V107</f>
        <v>І</v>
      </c>
      <c r="J171" s="20" t="str">
        <f>'[1]Робочий'!W107</f>
        <v>-</v>
      </c>
    </row>
    <row r="172" spans="1:10" ht="12.75">
      <c r="A172" s="20">
        <f>'[1]Робочий'!L108</f>
        <v>15</v>
      </c>
      <c r="B172" s="20">
        <f>'[1]Робочий'!M108</f>
        <v>36</v>
      </c>
      <c r="C172" s="21" t="str">
        <f>'[1]Робочий'!N108</f>
        <v>Мельничук Михайло</v>
      </c>
      <c r="D172" s="20">
        <f>'[1]Робочий'!O108</f>
        <v>1997</v>
      </c>
      <c r="E172" s="21" t="str">
        <f>'[1]Робочий'!P108</f>
        <v>Харківська-1</v>
      </c>
      <c r="F172" s="21" t="str">
        <f>'[1]Робочий'!Q108</f>
        <v>МОН, Колос</v>
      </c>
      <c r="G172" s="21" t="str">
        <f>'[1]Робочий'!R108</f>
        <v>ХОВУФКС</v>
      </c>
      <c r="H172" s="22">
        <f>'[1]Робочий'!U108</f>
        <v>0.023827430555555758</v>
      </c>
      <c r="I172" s="20" t="str">
        <f>'[1]Робочий'!V108</f>
        <v>ІІ</v>
      </c>
      <c r="J172" s="20" t="str">
        <f>'[1]Робочий'!W108</f>
        <v>-</v>
      </c>
    </row>
    <row r="173" spans="1:10" ht="12.75">
      <c r="A173" s="20">
        <f>'[1]Робочий'!L109</f>
        <v>16</v>
      </c>
      <c r="B173" s="20">
        <f>'[1]Робочий'!M109</f>
        <v>34</v>
      </c>
      <c r="C173" s="21" t="str">
        <f>'[1]Робочий'!N109</f>
        <v>Бучацький Михайло</v>
      </c>
      <c r="D173" s="20">
        <f>'[1]Робочий'!O109</f>
        <v>1996</v>
      </c>
      <c r="E173" s="21" t="str">
        <f>'[1]Робочий'!P109</f>
        <v>Львівська</v>
      </c>
      <c r="F173" s="21" t="str">
        <f>'[1]Робочий'!Q109</f>
        <v>Колос</v>
      </c>
      <c r="G173" s="21" t="str">
        <f>'[1]Робочий'!R109</f>
        <v>КДЮСШ Колос</v>
      </c>
      <c r="H173" s="22">
        <f>'[1]Робочий'!U109</f>
        <v>0.02392303240740756</v>
      </c>
      <c r="I173" s="20" t="str">
        <f>'[1]Робочий'!V109</f>
        <v>ІІ</v>
      </c>
      <c r="J173" s="20" t="str">
        <f>'[1]Робочий'!W109</f>
        <v>-</v>
      </c>
    </row>
    <row r="174" spans="1:10" ht="12.75">
      <c r="A174" s="20">
        <f>'[1]Робочий'!L110</f>
        <v>17</v>
      </c>
      <c r="B174" s="20">
        <f>'[1]Робочий'!M110</f>
        <v>64</v>
      </c>
      <c r="C174" s="21" t="str">
        <f>'[1]Робочий'!N110</f>
        <v>Драгун Дмитро</v>
      </c>
      <c r="D174" s="20">
        <f>'[1]Робочий'!O110</f>
        <v>1997</v>
      </c>
      <c r="E174" s="21" t="str">
        <f>'[1]Робочий'!P110</f>
        <v>Київська-1-Чернігівська</v>
      </c>
      <c r="F174" s="21" t="str">
        <f>'[1]Робочий'!Q110</f>
        <v>МОН</v>
      </c>
      <c r="G174" s="21" t="str">
        <f>'[1]Робочий'!R110</f>
        <v>БВУФК</v>
      </c>
      <c r="H174" s="22">
        <f>'[1]Робочий'!U110</f>
        <v>0.023958796296297113</v>
      </c>
      <c r="I174" s="20" t="str">
        <f>'[1]Робочий'!V110</f>
        <v>ІІ</v>
      </c>
      <c r="J174" s="20" t="str">
        <f>'[1]Робочий'!W110</f>
        <v>-</v>
      </c>
    </row>
    <row r="175" spans="1:10" ht="12.75">
      <c r="A175" s="20">
        <f>'[1]Робочий'!L111</f>
        <v>18</v>
      </c>
      <c r="B175" s="20">
        <f>'[1]Робочий'!M111</f>
        <v>60</v>
      </c>
      <c r="C175" s="21" t="str">
        <f>'[1]Робочий'!N111</f>
        <v>Кулик Руслан</v>
      </c>
      <c r="D175" s="20">
        <f>'[1]Робочий'!O111</f>
        <v>1996</v>
      </c>
      <c r="E175" s="21" t="str">
        <f>'[1]Робочий'!P111</f>
        <v>Сумська-1</v>
      </c>
      <c r="F175" s="21" t="str">
        <f>'[1]Робочий'!Q111</f>
        <v>МОН, Колос</v>
      </c>
      <c r="G175" s="21" t="str">
        <f>'[1]Робочий'!R111</f>
        <v>КДЮСШ"Барса"</v>
      </c>
      <c r="H175" s="22">
        <f>'[1]Робочий'!U111</f>
        <v>0.02436527777777851</v>
      </c>
      <c r="I175" s="20" t="str">
        <f>'[1]Робочий'!V111</f>
        <v>ІІ</v>
      </c>
      <c r="J175" s="20" t="str">
        <f>'[1]Робочий'!W111</f>
        <v>-</v>
      </c>
    </row>
    <row r="176" spans="1:10" ht="12.75">
      <c r="A176" s="20">
        <f>'[1]Робочий'!L112</f>
        <v>19</v>
      </c>
      <c r="B176" s="20">
        <f>'[1]Робочий'!M112</f>
        <v>47</v>
      </c>
      <c r="C176" s="21" t="str">
        <f>'[1]Робочий'!N112</f>
        <v>Кондрух Павло</v>
      </c>
      <c r="D176" s="20">
        <f>'[1]Робочий'!O112</f>
        <v>1998</v>
      </c>
      <c r="E176" s="21" t="str">
        <f>'[1]Робочий'!P112</f>
        <v>Сумська-2</v>
      </c>
      <c r="F176" s="21" t="str">
        <f>'[1]Робочий'!Q112</f>
        <v>МОН</v>
      </c>
      <c r="G176" s="21" t="str">
        <f>'[1]Робочий'!R112</f>
        <v>ДЮСШ</v>
      </c>
      <c r="H176" s="22">
        <f>'[1]Робочий'!U112</f>
        <v>0.024412731481481924</v>
      </c>
      <c r="I176" s="20" t="str">
        <f>'[1]Робочий'!V112</f>
        <v>ІІ</v>
      </c>
      <c r="J176" s="20" t="str">
        <f>'[1]Робочий'!W112</f>
        <v>-</v>
      </c>
    </row>
    <row r="177" spans="1:10" ht="12.75">
      <c r="A177" s="20">
        <f>'[1]Робочий'!L113</f>
        <v>20</v>
      </c>
      <c r="B177" s="20">
        <f>'[1]Робочий'!M113</f>
        <v>33</v>
      </c>
      <c r="C177" s="21" t="str">
        <f>'[1]Робочий'!N113</f>
        <v>Гаварильченко Петро</v>
      </c>
      <c r="D177" s="20">
        <f>'[1]Робочий'!O113</f>
        <v>1998</v>
      </c>
      <c r="E177" s="21" t="str">
        <f>'[1]Робочий'!P113</f>
        <v>Сумська-2</v>
      </c>
      <c r="F177" s="21" t="str">
        <f>'[1]Робочий'!Q113</f>
        <v>МОН</v>
      </c>
      <c r="G177" s="21" t="str">
        <f>'[1]Робочий'!R113</f>
        <v>КДЮСШ"Барса"</v>
      </c>
      <c r="H177" s="22">
        <f>'[1]Робочий'!U113</f>
        <v>0.024769097222222352</v>
      </c>
      <c r="I177" s="20" t="str">
        <f>'[1]Робочий'!V113</f>
        <v>ІІ</v>
      </c>
      <c r="J177" s="20" t="str">
        <f>'[1]Робочий'!W113</f>
        <v>-</v>
      </c>
    </row>
    <row r="178" spans="1:10" ht="12.75">
      <c r="A178" s="20">
        <f>'[1]Робочий'!L114</f>
        <v>21</v>
      </c>
      <c r="B178" s="20">
        <f>'[1]Робочий'!M114</f>
        <v>65</v>
      </c>
      <c r="C178" s="21" t="str">
        <f>'[1]Робочий'!N114</f>
        <v>Деревянченко Дмитро</v>
      </c>
      <c r="D178" s="20">
        <f>'[1]Робочий'!O114</f>
        <v>1998</v>
      </c>
      <c r="E178" s="21" t="str">
        <f>'[1]Робочий'!P114</f>
        <v>Сумська-2</v>
      </c>
      <c r="F178" s="21" t="str">
        <f>'[1]Робочий'!Q114</f>
        <v>Динамо</v>
      </c>
      <c r="G178" s="21" t="str">
        <f>'[1]Робочий'!R114</f>
        <v>ШВСМ</v>
      </c>
      <c r="H178" s="22">
        <f>'[1]Робочий'!U114</f>
        <v>0.024983101851852697</v>
      </c>
      <c r="I178" s="20" t="str">
        <f>'[1]Робочий'!V114</f>
        <v>ІІ</v>
      </c>
      <c r="J178" s="20" t="str">
        <f>'[1]Робочий'!W114</f>
        <v>-</v>
      </c>
    </row>
    <row r="179" spans="1:10" ht="12.75">
      <c r="A179" s="20">
        <f>'[1]Робочий'!L115</f>
        <v>22</v>
      </c>
      <c r="B179" s="20">
        <f>'[1]Робочий'!M115</f>
        <v>67</v>
      </c>
      <c r="C179" s="21" t="str">
        <f>'[1]Робочий'!N115</f>
        <v>Матвієнко Данило</v>
      </c>
      <c r="D179" s="20">
        <f>'[1]Робочий'!O115</f>
        <v>1997</v>
      </c>
      <c r="E179" s="21" t="str">
        <f>'[1]Робочий'!P115</f>
        <v>Сумська-3</v>
      </c>
      <c r="F179" s="21" t="str">
        <f>'[1]Робочий'!Q115</f>
        <v>МОН</v>
      </c>
      <c r="G179" s="21" t="str">
        <f>'[1]Робочий'!R115</f>
        <v>ДЮСШ</v>
      </c>
      <c r="H179" s="22">
        <f>'[1]Робочий'!U115</f>
        <v>0.025196875000000885</v>
      </c>
      <c r="I179" s="20" t="str">
        <f>'[1]Робочий'!V115</f>
        <v>ІІ</v>
      </c>
      <c r="J179" s="20" t="str">
        <f>'[1]Робочий'!W115</f>
        <v>-</v>
      </c>
    </row>
    <row r="180" spans="1:10" ht="12.75">
      <c r="A180" s="20">
        <f>'[1]Робочий'!L116</f>
        <v>23</v>
      </c>
      <c r="B180" s="20">
        <f>'[1]Робочий'!M116</f>
        <v>42</v>
      </c>
      <c r="C180" s="21" t="str">
        <f>'[1]Робочий'!N116</f>
        <v>Бевза Іван</v>
      </c>
      <c r="D180" s="20">
        <f>'[1]Робочий'!O116</f>
        <v>1998</v>
      </c>
      <c r="E180" s="21" t="str">
        <f>'[1]Робочий'!P116</f>
        <v>Київська-1</v>
      </c>
      <c r="F180" s="21" t="str">
        <f>'[1]Робочий'!Q116</f>
        <v>МОН</v>
      </c>
      <c r="G180" s="21" t="str">
        <f>'[1]Робочий'!R116</f>
        <v>БВУФК</v>
      </c>
      <c r="H180" s="22">
        <f>'[1]Робочий'!U116</f>
        <v>0.02535821759259293</v>
      </c>
      <c r="I180" s="20" t="str">
        <f>'[1]Робочий'!V116</f>
        <v>ІІ</v>
      </c>
      <c r="J180" s="20" t="str">
        <f>'[1]Робочий'!W116</f>
        <v>-</v>
      </c>
    </row>
    <row r="181" spans="1:10" ht="12.75">
      <c r="A181" s="20">
        <f>'[1]Робочий'!L117</f>
        <v>24</v>
      </c>
      <c r="B181" s="20">
        <f>'[1]Робочий'!M117</f>
        <v>38</v>
      </c>
      <c r="C181" s="21" t="str">
        <f>'[1]Робочий'!N117</f>
        <v>Запотічний Олег</v>
      </c>
      <c r="D181" s="20">
        <f>'[1]Робочий'!O117</f>
        <v>1997</v>
      </c>
      <c r="E181" s="21" t="str">
        <f>'[1]Робочий'!P117</f>
        <v>Львівська</v>
      </c>
      <c r="F181" s="21" t="str">
        <f>'[1]Робочий'!Q117</f>
        <v>МОН</v>
      </c>
      <c r="G181" s="21" t="str">
        <f>'[1]Робочий'!R117</f>
        <v>ДЮСШ Юність</v>
      </c>
      <c r="H181" s="22">
        <f>'[1]Робочий'!U117</f>
        <v>0.0254637731481484</v>
      </c>
      <c r="I181" s="20" t="str">
        <f>'[1]Робочий'!V117</f>
        <v>ІІ</v>
      </c>
      <c r="J181" s="20" t="str">
        <f>'[1]Робочий'!W117</f>
        <v>-</v>
      </c>
    </row>
    <row r="182" spans="1:10" ht="12.75">
      <c r="A182" s="20">
        <f>'[1]Робочий'!L118</f>
        <v>25</v>
      </c>
      <c r="B182" s="20">
        <f>'[1]Робочий'!M118</f>
        <v>63</v>
      </c>
      <c r="C182" s="21" t="str">
        <f>'[1]Робочий'!N118</f>
        <v>Чалик Олександр</v>
      </c>
      <c r="D182" s="20">
        <f>'[1]Робочий'!O118</f>
        <v>1998</v>
      </c>
      <c r="E182" s="21" t="str">
        <f>'[1]Робочий'!P118</f>
        <v>Чернігівська</v>
      </c>
      <c r="F182" s="21" t="str">
        <f>'[1]Робочий'!Q118</f>
        <v>Україна</v>
      </c>
      <c r="G182" s="21" t="str">
        <f>'[1]Робочий'!R118</f>
        <v>СДЮШОР</v>
      </c>
      <c r="H182" s="22">
        <f>'[1]Робочий'!U118</f>
        <v>0.025701851851852652</v>
      </c>
      <c r="I182" s="20" t="str">
        <f>'[1]Робочий'!V118</f>
        <v>ІІ</v>
      </c>
      <c r="J182" s="20" t="str">
        <f>'[1]Робочий'!W118</f>
        <v>-</v>
      </c>
    </row>
    <row r="183" spans="1:10" ht="12.75">
      <c r="A183" s="20">
        <f>'[1]Робочий'!L119</f>
        <v>26</v>
      </c>
      <c r="B183" s="20">
        <f>'[1]Робочий'!M119</f>
        <v>48</v>
      </c>
      <c r="C183" s="21" t="str">
        <f>'[1]Робочий'!N119</f>
        <v>Обушний Роман</v>
      </c>
      <c r="D183" s="20">
        <f>'[1]Робочий'!O119</f>
        <v>1998</v>
      </c>
      <c r="E183" s="21" t="str">
        <f>'[1]Робочий'!P119</f>
        <v>Київська-2</v>
      </c>
      <c r="F183" s="21" t="str">
        <f>'[1]Робочий'!Q119</f>
        <v>МОН</v>
      </c>
      <c r="G183" s="21" t="str">
        <f>'[1]Робочий'!R119</f>
        <v>КОЛІФКС</v>
      </c>
      <c r="H183" s="22">
        <f>'[1]Робочий'!U119</f>
        <v>0.025782523148148613</v>
      </c>
      <c r="I183" s="20" t="str">
        <f>'[1]Робочий'!V119</f>
        <v>ІІ</v>
      </c>
      <c r="J183" s="20" t="str">
        <f>'[1]Робочий'!W119</f>
        <v>-</v>
      </c>
    </row>
    <row r="184" spans="1:10" ht="12.75">
      <c r="A184" s="20">
        <f>'[1]Робочий'!L120</f>
        <v>27</v>
      </c>
      <c r="B184" s="20">
        <f>'[1]Робочий'!M120</f>
        <v>32</v>
      </c>
      <c r="C184" s="21" t="str">
        <f>'[1]Робочий'!N120</f>
        <v>Лакатош Артем</v>
      </c>
      <c r="D184" s="20">
        <f>'[1]Робочий'!O120</f>
        <v>1997</v>
      </c>
      <c r="E184" s="21" t="str">
        <f>'[1]Робочий'!P120</f>
        <v>Закарпатська</v>
      </c>
      <c r="F184" s="21" t="str">
        <f>'[1]Робочий'!Q120</f>
        <v>МОН Спартак</v>
      </c>
      <c r="G184" s="21" t="str">
        <f>'[1]Робочий'!R120</f>
        <v>ОДЮСШ</v>
      </c>
      <c r="H184" s="22">
        <f>'[1]Робочий'!U120</f>
        <v>0.026021759259259373</v>
      </c>
      <c r="I184" s="20" t="str">
        <f>'[1]Робочий'!V120</f>
        <v>ІІ</v>
      </c>
      <c r="J184" s="20" t="str">
        <f>'[1]Робочий'!W120</f>
        <v>-</v>
      </c>
    </row>
    <row r="185" spans="1:10" ht="12.75">
      <c r="A185" s="20">
        <f>'[1]Робочий'!L121</f>
        <v>28</v>
      </c>
      <c r="B185" s="20">
        <f>'[1]Робочий'!M121</f>
        <v>40</v>
      </c>
      <c r="C185" s="21" t="str">
        <f>'[1]Робочий'!N121</f>
        <v>Бєлякін Євген</v>
      </c>
      <c r="D185" s="20">
        <f>'[1]Робочий'!O121</f>
        <v>1997</v>
      </c>
      <c r="E185" s="21" t="str">
        <f>'[1]Робочий'!P121</f>
        <v>Харківська-2</v>
      </c>
      <c r="F185" s="21" t="str">
        <f>'[1]Робочий'!Q121</f>
        <v>МОН, Колос</v>
      </c>
      <c r="G185" s="21" t="str">
        <f>'[1]Робочий'!R121</f>
        <v>ХОВУФКС</v>
      </c>
      <c r="H185" s="22">
        <f>'[1]Робочий'!U121</f>
        <v>0.026699305555555844</v>
      </c>
      <c r="I185" s="20" t="str">
        <f>'[1]Робочий'!V121</f>
        <v>ІІІ</v>
      </c>
      <c r="J185" s="20" t="str">
        <f>'[1]Робочий'!W121</f>
        <v>-</v>
      </c>
    </row>
    <row r="186" spans="1:10" ht="12.75">
      <c r="A186" s="20">
        <f>'[1]Робочий'!L122</f>
        <v>29</v>
      </c>
      <c r="B186" s="20">
        <f>'[1]Робочий'!M122</f>
        <v>49</v>
      </c>
      <c r="C186" s="21" t="str">
        <f>'[1]Робочий'!N122</f>
        <v>Галамага Віталій</v>
      </c>
      <c r="D186" s="20">
        <f>'[1]Робочий'!O122</f>
        <v>1998</v>
      </c>
      <c r="E186" s="21" t="str">
        <f>'[1]Робочий'!P122</f>
        <v>Київська-2</v>
      </c>
      <c r="F186" s="21" t="str">
        <f>'[1]Робочий'!Q122</f>
        <v>МОН</v>
      </c>
      <c r="G186" s="21" t="str">
        <f>'[1]Робочий'!R122</f>
        <v>КОЛІФКС</v>
      </c>
      <c r="H186" s="22">
        <f>'[1]Робочий'!U122</f>
        <v>0.02719687500000048</v>
      </c>
      <c r="I186" s="20" t="str">
        <f>'[1]Робочий'!V122</f>
        <v>ІІІ</v>
      </c>
      <c r="J186" s="20" t="str">
        <f>'[1]Робочий'!W122</f>
        <v>-</v>
      </c>
    </row>
    <row r="187" spans="1:10" ht="12.75">
      <c r="A187" s="20">
        <f>'[1]Робочий'!L123</f>
        <v>30</v>
      </c>
      <c r="B187" s="20">
        <f>'[1]Робочий'!M123</f>
        <v>31</v>
      </c>
      <c r="C187" s="21" t="str">
        <f>'[1]Робочий'!N123</f>
        <v>Гарник Ярослав</v>
      </c>
      <c r="D187" s="20">
        <f>'[1]Робочий'!O123</f>
        <v>1998</v>
      </c>
      <c r="E187" s="21" t="str">
        <f>'[1]Робочий'!P123</f>
        <v>Вінницька</v>
      </c>
      <c r="F187" s="21" t="str">
        <f>'[1]Робочий'!Q123</f>
        <v>Колос</v>
      </c>
      <c r="G187" s="21" t="str">
        <f>'[1]Робочий'!R123</f>
        <v>ДЮСШ, Бар</v>
      </c>
      <c r="H187" s="22">
        <f>'[1]Робочий'!U123</f>
        <v>0.027282754629629712</v>
      </c>
      <c r="I187" s="20" t="str">
        <f>'[1]Робочий'!V123</f>
        <v>ІІІ</v>
      </c>
      <c r="J187" s="20" t="str">
        <f>'[1]Робочий'!W123</f>
        <v>-</v>
      </c>
    </row>
    <row r="188" spans="1:10" ht="12.75">
      <c r="A188" s="20">
        <f>'[1]Робочий'!L124</f>
        <v>31</v>
      </c>
      <c r="B188" s="20">
        <f>'[1]Робочий'!M124</f>
        <v>43</v>
      </c>
      <c r="C188" s="21" t="str">
        <f>'[1]Робочий'!N124</f>
        <v>Запотічний Назар</v>
      </c>
      <c r="D188" s="20">
        <f>'[1]Робочий'!O124</f>
        <v>1998</v>
      </c>
      <c r="E188" s="21" t="str">
        <f>'[1]Робочий'!P124</f>
        <v>Львівська</v>
      </c>
      <c r="F188" s="21" t="str">
        <f>'[1]Робочий'!Q124</f>
        <v>МОН</v>
      </c>
      <c r="G188" s="21" t="str">
        <f>'[1]Робочий'!R124</f>
        <v>ДЮСШ Юність</v>
      </c>
      <c r="H188" s="22">
        <f>'[1]Робочий'!U124</f>
        <v>0.027650000000000355</v>
      </c>
      <c r="I188" s="20" t="str">
        <f>'[1]Робочий'!V124</f>
        <v>ІІІ</v>
      </c>
      <c r="J188" s="20" t="str">
        <f>'[1]Робочий'!W124</f>
        <v>-</v>
      </c>
    </row>
    <row r="189" spans="1:10" ht="12.75">
      <c r="A189" s="20">
        <f>'[1]Робочий'!L125</f>
        <v>32</v>
      </c>
      <c r="B189" s="20">
        <f>'[1]Робочий'!M125</f>
        <v>66</v>
      </c>
      <c r="C189" s="21" t="str">
        <f>'[1]Робочий'!N125</f>
        <v>Гащук Павло</v>
      </c>
      <c r="D189" s="20">
        <f>'[1]Робочий'!O125</f>
        <v>1998</v>
      </c>
      <c r="E189" s="21" t="str">
        <f>'[1]Робочий'!P125</f>
        <v>Львівська</v>
      </c>
      <c r="F189" s="21" t="str">
        <f>'[1]Робочий'!Q125</f>
        <v>Колос</v>
      </c>
      <c r="G189" s="21" t="str">
        <f>'[1]Робочий'!R125</f>
        <v>КДЮСШ Колос</v>
      </c>
      <c r="H189" s="22">
        <f>'[1]Робочий'!U125</f>
        <v>0.027948032407408275</v>
      </c>
      <c r="I189" s="20" t="str">
        <f>'[1]Робочий'!V125</f>
        <v>ІІІ</v>
      </c>
      <c r="J189" s="20" t="str">
        <f>'[1]Робочий'!W125</f>
        <v>-</v>
      </c>
    </row>
    <row r="190" spans="1:10" ht="12.75">
      <c r="A190" s="20">
        <f>'[1]Робочий'!L126</f>
        <v>33</v>
      </c>
      <c r="B190" s="20">
        <f>'[1]Робочий'!M126</f>
        <v>46</v>
      </c>
      <c r="C190" s="21" t="str">
        <f>'[1]Робочий'!N126</f>
        <v>Гавриш Ігор</v>
      </c>
      <c r="D190" s="20">
        <f>'[1]Робочий'!O126</f>
        <v>1997</v>
      </c>
      <c r="E190" s="21" t="str">
        <f>'[1]Робочий'!P126</f>
        <v>Ів.Франківська</v>
      </c>
      <c r="F190" s="21" t="str">
        <f>'[1]Робочий'!Q126</f>
        <v>МОН</v>
      </c>
      <c r="G190" s="21" t="str">
        <f>'[1]Робочий'!R126</f>
        <v>ДЮСШ</v>
      </c>
      <c r="H190" s="22">
        <f>'[1]Робочий'!U126</f>
        <v>0.028230671296296715</v>
      </c>
      <c r="I190" s="20" t="str">
        <f>'[1]Робочий'!V126</f>
        <v>ІІІ</v>
      </c>
      <c r="J190" s="20" t="str">
        <f>'[1]Робочий'!W126</f>
        <v>-</v>
      </c>
    </row>
    <row r="191" spans="1:10" ht="12.75">
      <c r="A191" s="20">
        <f>'[1]Робочий'!L127</f>
        <v>34</v>
      </c>
      <c r="B191" s="20">
        <f>'[1]Робочий'!M127</f>
        <v>35</v>
      </c>
      <c r="C191" s="21" t="str">
        <f>'[1]Робочий'!N127</f>
        <v>Гаврюшенко Іван</v>
      </c>
      <c r="D191" s="20">
        <f>'[1]Робочий'!O127</f>
        <v>1998</v>
      </c>
      <c r="E191" s="21" t="str">
        <f>'[1]Робочий'!P127</f>
        <v>Харківська-2</v>
      </c>
      <c r="F191" s="21" t="str">
        <f>'[1]Робочий'!Q127</f>
        <v>МОН, Колос</v>
      </c>
      <c r="G191" s="21" t="str">
        <f>'[1]Робочий'!R127</f>
        <v>ХОВУФКС</v>
      </c>
      <c r="H191" s="22">
        <f>'[1]Робочий'!U127</f>
        <v>0.029001504629629804</v>
      </c>
      <c r="I191" s="20" t="str">
        <f>'[1]Робочий'!V127</f>
        <v>ІІІ</v>
      </c>
      <c r="J191" s="20" t="str">
        <f>'[1]Робочий'!W127</f>
        <v>-</v>
      </c>
    </row>
    <row r="192" spans="1:10" ht="12.75">
      <c r="A192" s="20">
        <f>'[1]Робочий'!L128</f>
        <v>35</v>
      </c>
      <c r="B192" s="20">
        <f>'[1]Робочий'!M128</f>
        <v>59</v>
      </c>
      <c r="C192" s="21" t="str">
        <f>'[1]Робочий'!N128</f>
        <v>Микуляк Михайло</v>
      </c>
      <c r="D192" s="20">
        <f>'[1]Робочий'!O128</f>
        <v>1998</v>
      </c>
      <c r="E192" s="21" t="str">
        <f>'[1]Робочий'!P128</f>
        <v>Ів.Франківська</v>
      </c>
      <c r="F192" s="21" t="str">
        <f>'[1]Робочий'!Q128</f>
        <v>МОН</v>
      </c>
      <c r="G192" s="21" t="str">
        <f>'[1]Робочий'!R128</f>
        <v>ДЮСШ</v>
      </c>
      <c r="H192" s="22">
        <f>'[1]Робочий'!U128</f>
        <v>0.033064351851852566</v>
      </c>
      <c r="I192" s="20" t="str">
        <f>'[1]Робочий'!V128</f>
        <v>І ю</v>
      </c>
      <c r="J192" s="20" t="str">
        <f>'[1]Робочий'!W128</f>
        <v>-</v>
      </c>
    </row>
    <row r="193" spans="1:10" ht="12.75">
      <c r="A193" s="20" t="str">
        <f>'[1]Робочий'!L129</f>
        <v>-</v>
      </c>
      <c r="B193" s="20">
        <f>'[1]Робочий'!M129</f>
        <v>58</v>
      </c>
      <c r="C193" s="21" t="str">
        <f>'[1]Робочий'!N129</f>
        <v>Андрусишин Яр</v>
      </c>
      <c r="D193" s="20">
        <f>'[1]Робочий'!O129</f>
        <v>1998</v>
      </c>
      <c r="E193" s="21" t="str">
        <f>'[1]Робочий'!P129</f>
        <v>Львівська</v>
      </c>
      <c r="F193" s="21" t="str">
        <f>'[1]Робочий'!Q129</f>
        <v>Колос</v>
      </c>
      <c r="G193" s="21" t="str">
        <f>'[1]Робочий'!R129</f>
        <v>КДЮСШ Колос</v>
      </c>
      <c r="H193" s="22" t="str">
        <f>'[1]Робочий'!U129</f>
        <v>зійшов</v>
      </c>
      <c r="I193" s="20" t="str">
        <f>'[1]Робочий'!V129</f>
        <v>-</v>
      </c>
      <c r="J193" s="20" t="str">
        <f>'[1]Робочий'!W129</f>
        <v>-</v>
      </c>
    </row>
    <row r="194" spans="1:10" ht="12.75">
      <c r="A194" s="20" t="str">
        <f>'[1]Робочий'!L130</f>
        <v>-</v>
      </c>
      <c r="B194" s="20">
        <f>'[1]Робочий'!M130</f>
        <v>50</v>
      </c>
      <c r="C194" s="21" t="str">
        <f>'[1]Робочий'!N130</f>
        <v>Рогацький Ігор</v>
      </c>
      <c r="D194" s="20">
        <f>'[1]Робочий'!O130</f>
        <v>1997</v>
      </c>
      <c r="E194" s="21" t="str">
        <f>'[1]Робочий'!P130</f>
        <v>Ів.Франківська</v>
      </c>
      <c r="F194" s="21" t="str">
        <f>'[1]Робочий'!Q130</f>
        <v>МОН</v>
      </c>
      <c r="G194" s="21" t="str">
        <f>'[1]Робочий'!R130</f>
        <v>ДЮСШ</v>
      </c>
      <c r="H194" s="22" t="str">
        <f>'[1]Робочий'!U130</f>
        <v>н/с</v>
      </c>
      <c r="I194" s="20" t="str">
        <f>'[1]Робочий'!V130</f>
        <v>-</v>
      </c>
      <c r="J194" s="20" t="str">
        <f>'[1]Робочий'!W130</f>
        <v>-</v>
      </c>
    </row>
    <row r="195" spans="1:10" ht="12.75">
      <c r="A195" s="24"/>
      <c r="B195" s="24"/>
      <c r="C195" s="24"/>
      <c r="D195" s="30"/>
      <c r="E195" s="24"/>
      <c r="F195" s="24"/>
      <c r="G195" s="24"/>
      <c r="H195" s="24"/>
      <c r="I195" s="24"/>
      <c r="J195" s="24"/>
    </row>
    <row r="196" spans="1:10" ht="12.75">
      <c r="A196" s="24"/>
      <c r="B196" s="27" t="s">
        <v>43</v>
      </c>
      <c r="C196" s="27"/>
      <c r="D196" s="27"/>
      <c r="E196" s="27"/>
      <c r="F196" s="28"/>
      <c r="G196" s="53" t="s">
        <v>44</v>
      </c>
      <c r="H196" s="53"/>
      <c r="I196" s="53"/>
      <c r="J196" s="24"/>
    </row>
    <row r="197" spans="1:10" ht="12.75">
      <c r="A197" s="24"/>
      <c r="B197" s="29"/>
      <c r="C197" s="29"/>
      <c r="D197" s="29"/>
      <c r="E197" s="29"/>
      <c r="F197" s="28"/>
      <c r="G197" s="28"/>
      <c r="H197" s="28"/>
      <c r="I197" s="28"/>
      <c r="J197" s="24"/>
    </row>
    <row r="198" spans="1:10" ht="12.75">
      <c r="A198" s="24"/>
      <c r="B198" s="27" t="s">
        <v>45</v>
      </c>
      <c r="C198" s="27"/>
      <c r="D198" s="27"/>
      <c r="E198" s="27"/>
      <c r="F198" s="28"/>
      <c r="G198" s="53" t="s">
        <v>46</v>
      </c>
      <c r="H198" s="53"/>
      <c r="I198" s="53"/>
      <c r="J198" s="24"/>
    </row>
    <row r="199" spans="1:10" ht="12.75">
      <c r="A199" s="24"/>
      <c r="B199" s="27"/>
      <c r="C199" s="27"/>
      <c r="D199" s="27"/>
      <c r="E199" s="27"/>
      <c r="F199" s="28"/>
      <c r="G199" s="28"/>
      <c r="H199" s="28"/>
      <c r="I199" s="28"/>
      <c r="J199" s="24"/>
    </row>
    <row r="200" spans="1:10" ht="12.75">
      <c r="A200" s="24"/>
      <c r="B200" s="27"/>
      <c r="C200" s="27"/>
      <c r="D200" s="27"/>
      <c r="E200" s="27"/>
      <c r="F200" s="28"/>
      <c r="G200" s="28"/>
      <c r="H200" s="28"/>
      <c r="I200" s="28"/>
      <c r="J200" s="24"/>
    </row>
    <row r="201" spans="1:10" ht="12.75">
      <c r="A201" s="24"/>
      <c r="B201" s="24"/>
      <c r="C201" s="24"/>
      <c r="D201" s="30"/>
      <c r="E201" s="24"/>
      <c r="F201" s="24"/>
      <c r="G201" s="24"/>
      <c r="H201" s="24"/>
      <c r="I201" s="24"/>
      <c r="J201" s="24"/>
    </row>
    <row r="202" spans="1:10" ht="15">
      <c r="A202" s="60" t="s">
        <v>50</v>
      </c>
      <c r="B202" s="60"/>
      <c r="C202" s="60"/>
      <c r="D202" s="60"/>
      <c r="E202" s="60"/>
      <c r="F202" s="60"/>
      <c r="G202" s="60"/>
      <c r="H202" s="60"/>
      <c r="I202" s="60"/>
      <c r="J202" s="60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58" t="s">
        <v>1</v>
      </c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58" t="s">
        <v>2</v>
      </c>
      <c r="B206" s="58"/>
      <c r="C206" s="58"/>
      <c r="D206" s="2"/>
      <c r="E206" s="2"/>
      <c r="F206" s="2"/>
      <c r="G206" s="2"/>
      <c r="H206" s="58" t="s">
        <v>3</v>
      </c>
      <c r="I206" s="58"/>
      <c r="J206" s="58"/>
    </row>
    <row r="207" spans="1:10" ht="12.75">
      <c r="A207" s="58"/>
      <c r="B207" s="58"/>
      <c r="C207" s="58"/>
      <c r="D207" s="2"/>
      <c r="E207" s="2"/>
      <c r="F207" s="2"/>
      <c r="G207" s="2"/>
      <c r="H207" s="58" t="s">
        <v>4</v>
      </c>
      <c r="I207" s="58"/>
      <c r="J207" s="58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58" t="s">
        <v>5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3" t="s">
        <v>6</v>
      </c>
      <c r="C211" s="3"/>
      <c r="D211" s="3"/>
      <c r="E211" s="2"/>
      <c r="F211" s="2"/>
      <c r="G211" s="59" t="s">
        <v>7</v>
      </c>
      <c r="H211" s="59"/>
      <c r="I211" s="59"/>
      <c r="J211" s="59"/>
    </row>
    <row r="212" spans="1:10" ht="12.75">
      <c r="A212" s="2"/>
      <c r="B212" s="3" t="s">
        <v>8</v>
      </c>
      <c r="C212" s="3"/>
      <c r="D212" s="3"/>
      <c r="E212" s="2"/>
      <c r="F212" s="2"/>
      <c r="G212" s="59" t="s">
        <v>9</v>
      </c>
      <c r="H212" s="59"/>
      <c r="I212" s="59"/>
      <c r="J212" s="59"/>
    </row>
    <row r="213" spans="1:10" ht="12.75">
      <c r="A213" s="2"/>
      <c r="B213" s="3" t="s">
        <v>10</v>
      </c>
      <c r="C213" s="3"/>
      <c r="D213" s="3"/>
      <c r="E213" s="2"/>
      <c r="F213" s="2"/>
      <c r="G213" s="59" t="s">
        <v>11</v>
      </c>
      <c r="H213" s="59"/>
      <c r="I213" s="59"/>
      <c r="J213" s="59"/>
    </row>
    <row r="214" spans="1:10" ht="12.75">
      <c r="A214" s="2"/>
      <c r="B214" s="4"/>
      <c r="C214" s="4"/>
      <c r="D214" s="4"/>
      <c r="E214" s="2"/>
      <c r="F214" s="2"/>
      <c r="G214" s="2"/>
      <c r="H214" s="4"/>
      <c r="I214" s="4"/>
      <c r="J214" s="4"/>
    </row>
    <row r="215" spans="1:10" ht="12.75">
      <c r="A215" s="2"/>
      <c r="B215" s="56" t="s">
        <v>12</v>
      </c>
      <c r="C215" s="57"/>
      <c r="D215" s="57" t="s">
        <v>13</v>
      </c>
      <c r="E215" s="57"/>
      <c r="F215" s="35" t="s">
        <v>14</v>
      </c>
      <c r="G215" s="57" t="s">
        <v>15</v>
      </c>
      <c r="H215" s="57"/>
      <c r="I215" s="36" t="s">
        <v>16</v>
      </c>
      <c r="J215" s="4"/>
    </row>
    <row r="216" spans="1:10" ht="12.75">
      <c r="A216" s="2"/>
      <c r="B216" s="37"/>
      <c r="C216" s="38"/>
      <c r="D216" s="54" t="s">
        <v>17</v>
      </c>
      <c r="E216" s="54"/>
      <c r="F216" s="38" t="s">
        <v>18</v>
      </c>
      <c r="G216" s="54" t="s">
        <v>53</v>
      </c>
      <c r="H216" s="54"/>
      <c r="I216" s="39" t="s">
        <v>48</v>
      </c>
      <c r="J216" s="4"/>
    </row>
    <row r="217" spans="1:10" ht="12.75">
      <c r="A217" s="2"/>
      <c r="B217" s="55" t="s">
        <v>21</v>
      </c>
      <c r="C217" s="51"/>
      <c r="D217" s="51" t="s">
        <v>22</v>
      </c>
      <c r="E217" s="51"/>
      <c r="F217" s="40"/>
      <c r="G217" s="40"/>
      <c r="H217" s="40"/>
      <c r="I217" s="41"/>
      <c r="J217" s="4"/>
    </row>
    <row r="218" spans="1:10" ht="12.75">
      <c r="A218" s="2"/>
      <c r="B218" s="42"/>
      <c r="C218" s="42"/>
      <c r="D218" s="42"/>
      <c r="E218" s="43"/>
      <c r="F218" s="43"/>
      <c r="G218" s="43"/>
      <c r="H218" s="42"/>
      <c r="I218" s="42"/>
      <c r="J218" s="4"/>
    </row>
    <row r="219" spans="1:10" ht="12.75">
      <c r="A219" s="2"/>
      <c r="B219" s="56" t="s">
        <v>23</v>
      </c>
      <c r="C219" s="57"/>
      <c r="D219" s="57" t="s">
        <v>24</v>
      </c>
      <c r="E219" s="57"/>
      <c r="F219" s="5" t="s">
        <v>25</v>
      </c>
      <c r="G219" s="57" t="s">
        <v>26</v>
      </c>
      <c r="H219" s="57"/>
      <c r="I219" s="36" t="s">
        <v>27</v>
      </c>
      <c r="J219" s="4"/>
    </row>
    <row r="220" spans="1:10" ht="12.75">
      <c r="A220" s="2"/>
      <c r="B220" s="44"/>
      <c r="C220" s="40"/>
      <c r="D220" s="51" t="s">
        <v>28</v>
      </c>
      <c r="E220" s="51"/>
      <c r="F220" s="10" t="s">
        <v>29</v>
      </c>
      <c r="G220" s="51" t="s">
        <v>30</v>
      </c>
      <c r="H220" s="51"/>
      <c r="I220" s="41" t="s">
        <v>31</v>
      </c>
      <c r="J220" s="4"/>
    </row>
    <row r="221" spans="1:10" ht="12.75">
      <c r="A221" s="24"/>
      <c r="B221" s="24"/>
      <c r="C221" s="24"/>
      <c r="D221" s="30"/>
      <c r="E221" s="24"/>
      <c r="F221" s="24"/>
      <c r="G221" s="24"/>
      <c r="H221" s="24"/>
      <c r="I221" s="24"/>
      <c r="J221" s="24"/>
    </row>
    <row r="222" spans="1:10" ht="12.75">
      <c r="A222" s="24"/>
      <c r="B222" s="52" t="s">
        <v>54</v>
      </c>
      <c r="C222" s="52"/>
      <c r="D222" s="52"/>
      <c r="E222" s="52"/>
      <c r="F222" s="52"/>
      <c r="G222" s="52"/>
      <c r="H222" s="52"/>
      <c r="I222" s="52"/>
      <c r="J222" s="52"/>
    </row>
    <row r="223" spans="1:10" ht="12.75">
      <c r="A223" s="45"/>
      <c r="B223" s="45"/>
      <c r="C223" s="45"/>
      <c r="D223" s="46"/>
      <c r="E223" s="45"/>
      <c r="F223" s="45"/>
      <c r="G223" s="45"/>
      <c r="H223" s="45"/>
      <c r="I223" s="45"/>
      <c r="J223" s="45"/>
    </row>
    <row r="224" spans="1:10" ht="12.75">
      <c r="A224" s="19" t="s">
        <v>33</v>
      </c>
      <c r="B224" s="19" t="s">
        <v>34</v>
      </c>
      <c r="C224" s="19" t="s">
        <v>35</v>
      </c>
      <c r="D224" s="19" t="s">
        <v>36</v>
      </c>
      <c r="E224" s="19" t="s">
        <v>37</v>
      </c>
      <c r="F224" s="19" t="s">
        <v>38</v>
      </c>
      <c r="G224" s="19" t="s">
        <v>39</v>
      </c>
      <c r="H224" s="19" t="s">
        <v>40</v>
      </c>
      <c r="I224" s="19" t="s">
        <v>41</v>
      </c>
      <c r="J224" s="19" t="s">
        <v>42</v>
      </c>
    </row>
    <row r="225" spans="1:10" ht="12.75">
      <c r="A225" s="20">
        <f>'[1]Робочий'!L26</f>
        <v>1</v>
      </c>
      <c r="B225" s="20">
        <f>'[1]Робочий'!M26</f>
        <v>38</v>
      </c>
      <c r="C225" s="21" t="str">
        <f>'[1]Робочий'!N26</f>
        <v>Зубок Олена</v>
      </c>
      <c r="D225" s="20">
        <f>'[1]Робочий'!O26</f>
        <v>1997</v>
      </c>
      <c r="E225" s="21" t="str">
        <f>'[1]Робочий'!P26</f>
        <v>Чернігівська</v>
      </c>
      <c r="F225" s="21" t="str">
        <f>'[1]Робочий'!Q26</f>
        <v>Україна Колос</v>
      </c>
      <c r="G225" s="21" t="str">
        <f>'[1]Робочий'!R26</f>
        <v>СДЮШОР</v>
      </c>
      <c r="H225" s="22">
        <f>'[1]Робочий'!U26</f>
        <v>0.012549421296296341</v>
      </c>
      <c r="I225" s="20" t="str">
        <f>'[1]Робочий'!V26</f>
        <v>КМС</v>
      </c>
      <c r="J225" s="20">
        <f>'[1]Робочий'!W26</f>
        <v>50</v>
      </c>
    </row>
    <row r="226" spans="1:10" ht="12.75">
      <c r="A226" s="20">
        <f>'[1]Робочий'!L27</f>
        <v>2</v>
      </c>
      <c r="B226" s="20">
        <f>'[1]Робочий'!M27</f>
        <v>25</v>
      </c>
      <c r="C226" s="21" t="str">
        <f>'[1]Робочий'!N27</f>
        <v>Насико Марія</v>
      </c>
      <c r="D226" s="20">
        <f>'[1]Робочий'!O27</f>
        <v>1997</v>
      </c>
      <c r="E226" s="21" t="str">
        <f>'[1]Робочий'!P27</f>
        <v>Сумська-1</v>
      </c>
      <c r="F226" s="21" t="str">
        <f>'[1]Робочий'!Q27</f>
        <v>МОН, Колос</v>
      </c>
      <c r="G226" s="21" t="str">
        <f>'[1]Робочий'!R27</f>
        <v>КДЮСШ, ХДАФК</v>
      </c>
      <c r="H226" s="22">
        <f>'[1]Робочий'!U27</f>
        <v>0.01265393518518519</v>
      </c>
      <c r="I226" s="20" t="str">
        <f>'[1]Робочий'!V27</f>
        <v>КМС</v>
      </c>
      <c r="J226" s="20">
        <f>'[1]Робочий'!W27</f>
        <v>40</v>
      </c>
    </row>
    <row r="227" spans="1:10" ht="12.75">
      <c r="A227" s="20">
        <f>'[1]Робочий'!L28</f>
        <v>3</v>
      </c>
      <c r="B227" s="20">
        <f>'[1]Робочий'!M28</f>
        <v>43</v>
      </c>
      <c r="C227" s="21" t="str">
        <f>'[1]Робочий'!N28</f>
        <v>Андрєєва Олександра</v>
      </c>
      <c r="D227" s="20">
        <f>'[1]Робочий'!O28</f>
        <v>1995</v>
      </c>
      <c r="E227" s="21" t="str">
        <f>'[1]Робочий'!P28</f>
        <v>Харківська-1</v>
      </c>
      <c r="F227" s="21" t="str">
        <f>'[1]Робочий'!Q28</f>
        <v>МОН,  Колос</v>
      </c>
      <c r="G227" s="21" t="str">
        <f>'[1]Робочий'!R28</f>
        <v>ХДАФК</v>
      </c>
      <c r="H227" s="22">
        <f>'[1]Робочий'!U28</f>
        <v>0.012822106481481537</v>
      </c>
      <c r="I227" s="20" t="str">
        <f>'[1]Робочий'!V28</f>
        <v>КМС</v>
      </c>
      <c r="J227" s="20">
        <f>'[1]Робочий'!W28</f>
        <v>35</v>
      </c>
    </row>
    <row r="228" spans="1:10" ht="12.75">
      <c r="A228" s="20">
        <f>'[1]Робочий'!L29</f>
        <v>4</v>
      </c>
      <c r="B228" s="20">
        <f>'[1]Робочий'!M29</f>
        <v>40</v>
      </c>
      <c r="C228" s="21" t="str">
        <f>'[1]Робочий'!N29</f>
        <v>Железна Валерія</v>
      </c>
      <c r="D228" s="20">
        <f>'[1]Робочий'!O29</f>
        <v>1996</v>
      </c>
      <c r="E228" s="21" t="str">
        <f>'[1]Робочий'!P29</f>
        <v>Сумська-1</v>
      </c>
      <c r="F228" s="21" t="str">
        <f>'[1]Робочий'!Q29</f>
        <v>МОН, Колос</v>
      </c>
      <c r="G228" s="21" t="str">
        <f>'[1]Робочий'!R29</f>
        <v>ШВСМ</v>
      </c>
      <c r="H228" s="22">
        <f>'[1]Робочий'!U29</f>
        <v>0.012842939814814805</v>
      </c>
      <c r="I228" s="20" t="str">
        <f>'[1]Робочий'!V29</f>
        <v>КМС</v>
      </c>
      <c r="J228" s="20">
        <f>'[1]Робочий'!W29</f>
        <v>25</v>
      </c>
    </row>
    <row r="229" spans="1:10" ht="12.75">
      <c r="A229" s="20">
        <f>'[1]Робочий'!L30</f>
        <v>5</v>
      </c>
      <c r="B229" s="20">
        <f>'[1]Робочий'!M30</f>
        <v>24</v>
      </c>
      <c r="C229" s="21" t="str">
        <f>'[1]Робочий'!N30</f>
        <v>Стефанишин Ольга</v>
      </c>
      <c r="D229" s="20">
        <f>'[1]Робочий'!O30</f>
        <v>1997</v>
      </c>
      <c r="E229" s="21" t="str">
        <f>'[1]Робочий'!P30</f>
        <v>Львівська</v>
      </c>
      <c r="F229" s="21" t="str">
        <f>'[1]Робочий'!Q30</f>
        <v>МОН</v>
      </c>
      <c r="G229" s="21" t="str">
        <f>'[1]Робочий'!R30</f>
        <v>-</v>
      </c>
      <c r="H229" s="22">
        <f>'[1]Робочий'!U30</f>
        <v>0.012922685185185192</v>
      </c>
      <c r="I229" s="20" t="str">
        <f>'[1]Робочий'!V30</f>
        <v>КМС</v>
      </c>
      <c r="J229" s="20">
        <f>'[1]Робочий'!W30</f>
        <v>20</v>
      </c>
    </row>
    <row r="230" spans="1:10" ht="12.75">
      <c r="A230" s="20">
        <f>'[1]Робочий'!L31</f>
        <v>6</v>
      </c>
      <c r="B230" s="20">
        <f>'[1]Робочий'!M31</f>
        <v>18</v>
      </c>
      <c r="C230" s="21" t="str">
        <f>'[1]Робочий'!N31</f>
        <v>Кроль Юля</v>
      </c>
      <c r="D230" s="20">
        <f>'[1]Робочий'!O31</f>
        <v>1998</v>
      </c>
      <c r="E230" s="21" t="str">
        <f>'[1]Робочий'!P31</f>
        <v>Сумська-1</v>
      </c>
      <c r="F230" s="21" t="str">
        <f>'[1]Робочий'!Q31</f>
        <v>Динамо, МОН</v>
      </c>
      <c r="G230" s="21" t="str">
        <f>'[1]Робочий'!R31</f>
        <v>РЦЗВС</v>
      </c>
      <c r="H230" s="22">
        <f>'[1]Робочий'!U31</f>
        <v>0.013285300925925924</v>
      </c>
      <c r="I230" s="20" t="str">
        <f>'[1]Робочий'!V31</f>
        <v>ІІ</v>
      </c>
      <c r="J230" s="20">
        <f>'[1]Робочий'!W31</f>
        <v>18</v>
      </c>
    </row>
    <row r="231" spans="1:10" ht="12.75">
      <c r="A231" s="20">
        <f>'[1]Робочий'!L32</f>
        <v>7</v>
      </c>
      <c r="B231" s="20">
        <f>'[1]Робочий'!M32</f>
        <v>39</v>
      </c>
      <c r="C231" s="21" t="str">
        <f>'[1]Робочий'!N32</f>
        <v>Фастовець Дар'я</v>
      </c>
      <c r="D231" s="20">
        <f>'[1]Робочий'!O32</f>
        <v>1995</v>
      </c>
      <c r="E231" s="21" t="str">
        <f>'[1]Робочий'!P32</f>
        <v>Сумська-1</v>
      </c>
      <c r="F231" s="21" t="str">
        <f>'[1]Робочий'!Q32</f>
        <v>МОН, Колос</v>
      </c>
      <c r="G231" s="21" t="str">
        <f>'[1]Робочий'!R32</f>
        <v>КДЮСШ Барса</v>
      </c>
      <c r="H231" s="22">
        <f>'[1]Робочий'!U32</f>
        <v>0.0134577546296297</v>
      </c>
      <c r="I231" s="20" t="str">
        <f>'[1]Робочий'!V32</f>
        <v>ІІ</v>
      </c>
      <c r="J231" s="20">
        <f>'[1]Робочий'!W32</f>
        <v>15</v>
      </c>
    </row>
    <row r="232" spans="1:10" ht="12.75">
      <c r="A232" s="20">
        <f>'[1]Робочий'!L33</f>
        <v>8</v>
      </c>
      <c r="B232" s="20">
        <f>'[1]Робочий'!M33</f>
        <v>27</v>
      </c>
      <c r="C232" s="21" t="str">
        <f>'[1]Робочий'!N33</f>
        <v>Мойсеєнко Юлія</v>
      </c>
      <c r="D232" s="20">
        <f>'[1]Робочий'!O33</f>
        <v>1996</v>
      </c>
      <c r="E232" s="21" t="str">
        <f>'[1]Робочий'!P33</f>
        <v>Чернігівська</v>
      </c>
      <c r="F232" s="21" t="str">
        <f>'[1]Робочий'!Q33</f>
        <v>Україна</v>
      </c>
      <c r="G232" s="21" t="str">
        <f>'[1]Робочий'!R33</f>
        <v>СДЮШОР</v>
      </c>
      <c r="H232" s="22">
        <f>'[1]Робочий'!U33</f>
        <v>0.01418194444444444</v>
      </c>
      <c r="I232" s="20" t="str">
        <f>'[1]Робочий'!V33</f>
        <v>ІІ</v>
      </c>
      <c r="J232" s="20">
        <f>'[1]Робочий'!W33</f>
        <v>13</v>
      </c>
    </row>
    <row r="233" spans="1:10" ht="12.75">
      <c r="A233" s="20">
        <f>'[1]Робочий'!L34</f>
        <v>9</v>
      </c>
      <c r="B233" s="20">
        <f>'[1]Робочий'!M34</f>
        <v>29</v>
      </c>
      <c r="C233" s="21" t="str">
        <f>'[1]Робочий'!N34</f>
        <v>Турлуківська Надія</v>
      </c>
      <c r="D233" s="20">
        <f>'[1]Робочий'!O34</f>
        <v>1998</v>
      </c>
      <c r="E233" s="21" t="str">
        <f>'[1]Робочий'!P34</f>
        <v>Київська-1</v>
      </c>
      <c r="F233" s="21" t="str">
        <f>'[1]Робочий'!Q34</f>
        <v>МОН, Колос</v>
      </c>
      <c r="G233" s="21" t="str">
        <f>'[1]Робочий'!R34</f>
        <v>БВУФК</v>
      </c>
      <c r="H233" s="22">
        <f>'[1]Робочий'!U34</f>
        <v>0.014547222222222265</v>
      </c>
      <c r="I233" s="20" t="str">
        <f>'[1]Робочий'!V34</f>
        <v>ІІ</v>
      </c>
      <c r="J233" s="20">
        <f>'[1]Робочий'!W34</f>
        <v>10</v>
      </c>
    </row>
    <row r="234" spans="1:10" ht="12.75">
      <c r="A234" s="20">
        <f>'[1]Робочий'!L35</f>
        <v>10</v>
      </c>
      <c r="B234" s="20">
        <f>'[1]Робочий'!M35</f>
        <v>44</v>
      </c>
      <c r="C234" s="21" t="str">
        <f>'[1]Робочий'!N35</f>
        <v>Остатня Оксана</v>
      </c>
      <c r="D234" s="20">
        <f>'[1]Робочий'!O35</f>
        <v>1998</v>
      </c>
      <c r="E234" s="21" t="str">
        <f>'[1]Робочий'!P35</f>
        <v>Київська-1+Вінницька</v>
      </c>
      <c r="F234" s="21" t="str">
        <f>'[1]Робочий'!Q35</f>
        <v>МОН, Колос</v>
      </c>
      <c r="G234" s="21" t="str">
        <f>'[1]Робочий'!R35</f>
        <v>КОЛІФКС</v>
      </c>
      <c r="H234" s="22">
        <f>'[1]Робочий'!U35</f>
        <v>0.014733680555555538</v>
      </c>
      <c r="I234" s="20" t="str">
        <f>'[1]Робочий'!V35</f>
        <v>ІІ</v>
      </c>
      <c r="J234" s="20" t="str">
        <f>'[1]Робочий'!W35</f>
        <v>4+4</v>
      </c>
    </row>
    <row r="235" spans="1:10" ht="12.75">
      <c r="A235" s="20">
        <f>'[1]Робочий'!L36</f>
        <v>11</v>
      </c>
      <c r="B235" s="20">
        <f>'[1]Робочий'!M36</f>
        <v>33</v>
      </c>
      <c r="C235" s="21" t="str">
        <f>'[1]Робочий'!N36</f>
        <v>Астахова Анастасія</v>
      </c>
      <c r="D235" s="20">
        <f>'[1]Робочий'!O36</f>
        <v>1998</v>
      </c>
      <c r="E235" s="21" t="str">
        <f>'[1]Робочий'!P36</f>
        <v>Київська-1-м.Київ</v>
      </c>
      <c r="F235" s="21" t="str">
        <f>'[1]Робочий'!Q36</f>
        <v>МОН, Динамо</v>
      </c>
      <c r="G235" s="21" t="str">
        <f>'[1]Робочий'!R36</f>
        <v>БВУФК, КДЮСШ-15</v>
      </c>
      <c r="H235" s="22">
        <f>'[1]Робочий'!U36</f>
        <v>0.01486655092592596</v>
      </c>
      <c r="I235" s="20" t="str">
        <f>'[1]Робочий'!V36</f>
        <v>ІІ</v>
      </c>
      <c r="J235" s="20" t="str">
        <f>'[1]Робочий'!W36</f>
        <v>2,5+2,5</v>
      </c>
    </row>
    <row r="236" spans="1:10" ht="12.75">
      <c r="A236" s="20">
        <f>'[1]Робочий'!L37</f>
        <v>12</v>
      </c>
      <c r="B236" s="20">
        <f>'[1]Робочий'!M37</f>
        <v>19</v>
      </c>
      <c r="C236" s="21" t="str">
        <f>'[1]Робочий'!N37</f>
        <v>Чорна Людмила</v>
      </c>
      <c r="D236" s="20">
        <f>'[1]Робочий'!O37</f>
        <v>1998</v>
      </c>
      <c r="E236" s="21" t="str">
        <f>'[1]Робочий'!P37</f>
        <v>Сумська-2</v>
      </c>
      <c r="F236" s="21" t="str">
        <f>'[1]Робочий'!Q37</f>
        <v>МОН</v>
      </c>
      <c r="G236" s="21" t="str">
        <f>'[1]Робочий'!R37</f>
        <v>ДЮСШ</v>
      </c>
      <c r="H236" s="22">
        <f>'[1]Робочий'!U37</f>
        <v>0.015028125</v>
      </c>
      <c r="I236" s="20" t="str">
        <f>'[1]Робочий'!V37</f>
        <v>ІІІ</v>
      </c>
      <c r="J236" s="20">
        <f>'[1]Робочий'!W37</f>
        <v>3</v>
      </c>
    </row>
    <row r="237" spans="1:10" ht="12.75">
      <c r="A237" s="20">
        <f>'[1]Робочий'!L38</f>
        <v>13</v>
      </c>
      <c r="B237" s="20">
        <f>'[1]Робочий'!M38</f>
        <v>31</v>
      </c>
      <c r="C237" s="21" t="str">
        <f>'[1]Робочий'!N38</f>
        <v>Мельничук Богдана</v>
      </c>
      <c r="D237" s="20">
        <f>'[1]Робочий'!O38</f>
        <v>1996</v>
      </c>
      <c r="E237" s="21" t="str">
        <f>'[1]Робочий'!P38</f>
        <v>Харківська-1</v>
      </c>
      <c r="F237" s="21" t="str">
        <f>'[1]Робочий'!Q38</f>
        <v>МОН, Колос</v>
      </c>
      <c r="G237" s="21" t="str">
        <f>'[1]Робочий'!R38</f>
        <v>ХОВУФКС</v>
      </c>
      <c r="H237" s="22">
        <f>'[1]Робочий'!U38</f>
        <v>0.015674884259259246</v>
      </c>
      <c r="I237" s="20" t="str">
        <f>'[1]Робочий'!V38</f>
        <v>ІІІ</v>
      </c>
      <c r="J237" s="20" t="str">
        <f>'[1]Робочий'!W38</f>
        <v>-</v>
      </c>
    </row>
    <row r="238" spans="1:10" ht="12.75">
      <c r="A238" s="20">
        <f>'[1]Робочий'!L39</f>
        <v>14</v>
      </c>
      <c r="B238" s="20">
        <f>'[1]Робочий'!M39</f>
        <v>30</v>
      </c>
      <c r="C238" s="21" t="str">
        <f>'[1]Робочий'!N39</f>
        <v>Борзаніца Анстасія</v>
      </c>
      <c r="D238" s="20">
        <f>'[1]Робочий'!O39</f>
        <v>1997</v>
      </c>
      <c r="E238" s="21" t="str">
        <f>'[1]Робочий'!P39</f>
        <v>Сумська-1</v>
      </c>
      <c r="F238" s="21" t="str">
        <f>'[1]Робочий'!Q39</f>
        <v>Колос</v>
      </c>
      <c r="G238" s="21" t="str">
        <f>'[1]Робочий'!R39</f>
        <v>ОДЮСШ Колос</v>
      </c>
      <c r="H238" s="22">
        <f>'[1]Робочий'!U39</f>
        <v>0.015688888888888954</v>
      </c>
      <c r="I238" s="20" t="str">
        <f>'[1]Робочий'!V39</f>
        <v>ІІІ</v>
      </c>
      <c r="J238" s="20" t="str">
        <f>'[1]Робочий'!W39</f>
        <v>-</v>
      </c>
    </row>
    <row r="239" spans="1:10" ht="12.75">
      <c r="A239" s="20">
        <f>'[1]Робочий'!L40</f>
        <v>15</v>
      </c>
      <c r="B239" s="20">
        <f>'[1]Робочий'!M40</f>
        <v>28</v>
      </c>
      <c r="C239" s="21" t="str">
        <f>'[1]Робочий'!N40</f>
        <v>Хомич Юлія</v>
      </c>
      <c r="D239" s="20">
        <f>'[1]Робочий'!O40</f>
        <v>1998</v>
      </c>
      <c r="E239" s="21" t="str">
        <f>'[1]Робочий'!P40</f>
        <v>Київська-2</v>
      </c>
      <c r="F239" s="21" t="str">
        <f>'[1]Робочий'!Q40</f>
        <v>МОН</v>
      </c>
      <c r="G239" s="21" t="str">
        <f>'[1]Робочий'!R40</f>
        <v>БВУФК</v>
      </c>
      <c r="H239" s="22">
        <f>'[1]Робочий'!U40</f>
        <v>0.016283217592592596</v>
      </c>
      <c r="I239" s="20" t="str">
        <f>'[1]Робочий'!V40</f>
        <v>ІІІ</v>
      </c>
      <c r="J239" s="20" t="str">
        <f>'[1]Робочий'!W40</f>
        <v>-</v>
      </c>
    </row>
    <row r="240" spans="1:10" ht="12.75">
      <c r="A240" s="20">
        <f>'[1]Робочий'!L41</f>
        <v>16</v>
      </c>
      <c r="B240" s="20">
        <f>'[1]Робочий'!M41</f>
        <v>23</v>
      </c>
      <c r="C240" s="21" t="str">
        <f>'[1]Робочий'!N41</f>
        <v>Северина Вероніка</v>
      </c>
      <c r="D240" s="20">
        <f>'[1]Робочий'!O41</f>
        <v>1998</v>
      </c>
      <c r="E240" s="21" t="str">
        <f>'[1]Робочий'!P41</f>
        <v>Сумська-2</v>
      </c>
      <c r="F240" s="21" t="str">
        <f>'[1]Робочий'!Q41</f>
        <v>Україна</v>
      </c>
      <c r="G240" s="21" t="str">
        <f>'[1]Робочий'!R41</f>
        <v>ДЮСШ Хімік</v>
      </c>
      <c r="H240" s="22">
        <f>'[1]Робочий'!U41</f>
        <v>0.01657986111111111</v>
      </c>
      <c r="I240" s="20" t="str">
        <f>'[1]Робочий'!V41</f>
        <v>ІІІ</v>
      </c>
      <c r="J240" s="20" t="str">
        <f>'[1]Робочий'!W41</f>
        <v>-</v>
      </c>
    </row>
    <row r="241" spans="1:10" ht="12.75">
      <c r="A241" s="20">
        <f>'[1]Робочий'!L42</f>
        <v>17</v>
      </c>
      <c r="B241" s="20">
        <f>'[1]Робочий'!M42</f>
        <v>36</v>
      </c>
      <c r="C241" s="21" t="str">
        <f>'[1]Робочий'!N42</f>
        <v>Кисла Олександра</v>
      </c>
      <c r="D241" s="20">
        <f>'[1]Робочий'!O42</f>
        <v>1998</v>
      </c>
      <c r="E241" s="21" t="str">
        <f>'[1]Робочий'!P42</f>
        <v>Київська-2</v>
      </c>
      <c r="F241" s="21" t="str">
        <f>'[1]Робочий'!Q42</f>
        <v>МОН, Колос</v>
      </c>
      <c r="G241" s="21" t="str">
        <f>'[1]Робочий'!R42</f>
        <v>БВУФК</v>
      </c>
      <c r="H241" s="22">
        <f>'[1]Робочий'!U42</f>
        <v>0.016665046296296296</v>
      </c>
      <c r="I241" s="20" t="str">
        <f>'[1]Робочий'!V42</f>
        <v>ІІІ</v>
      </c>
      <c r="J241" s="20" t="str">
        <f>'[1]Робочий'!W42</f>
        <v>-</v>
      </c>
    </row>
    <row r="242" spans="1:10" ht="12.75">
      <c r="A242" s="20">
        <f>'[1]Робочий'!L43</f>
        <v>18</v>
      </c>
      <c r="B242" s="20">
        <f>'[1]Робочий'!M43</f>
        <v>41</v>
      </c>
      <c r="C242" s="21" t="str">
        <f>'[1]Робочий'!N43</f>
        <v>Гасинець Леся</v>
      </c>
      <c r="D242" s="20">
        <f>'[1]Робочий'!O43</f>
        <v>1997</v>
      </c>
      <c r="E242" s="21" t="str">
        <f>'[1]Робочий'!P43</f>
        <v>Закарпатська</v>
      </c>
      <c r="F242" s="21" t="str">
        <f>'[1]Робочий'!Q43</f>
        <v>МОН, Спартак</v>
      </c>
      <c r="G242" s="21" t="str">
        <f>'[1]Робочий'!R43</f>
        <v>ОДЮСШ</v>
      </c>
      <c r="H242" s="22">
        <f>'[1]Робочий'!U43</f>
        <v>0.016823842592592606</v>
      </c>
      <c r="I242" s="20" t="str">
        <f>'[1]Робочий'!V43</f>
        <v>ІІІ</v>
      </c>
      <c r="J242" s="20" t="str">
        <f>'[1]Робочий'!W43</f>
        <v>-</v>
      </c>
    </row>
    <row r="243" spans="1:10" ht="12.75">
      <c r="A243" s="20">
        <f>'[1]Робочий'!L44</f>
        <v>19</v>
      </c>
      <c r="B243" s="20">
        <f>'[1]Робочий'!M44</f>
        <v>32</v>
      </c>
      <c r="C243" s="21" t="str">
        <f>'[1]Робочий'!N44</f>
        <v>Ніколаєнко Анна</v>
      </c>
      <c r="D243" s="20">
        <f>'[1]Робочий'!O44</f>
        <v>1997</v>
      </c>
      <c r="E243" s="21" t="str">
        <f>'[1]Робочий'!P44</f>
        <v>Львівська</v>
      </c>
      <c r="F243" s="21" t="str">
        <f>'[1]Робочий'!Q44</f>
        <v>МОН</v>
      </c>
      <c r="G243" s="21" t="str">
        <f>'[1]Робочий'!R44</f>
        <v>ДЮСШ Юність</v>
      </c>
      <c r="H243" s="22">
        <f>'[1]Робочий'!U44</f>
        <v>0.017314814814814825</v>
      </c>
      <c r="I243" s="20" t="str">
        <f>'[1]Робочий'!V44</f>
        <v>І ю</v>
      </c>
      <c r="J243" s="20" t="str">
        <f>'[1]Робочий'!W44</f>
        <v>-</v>
      </c>
    </row>
    <row r="244" spans="1:10" ht="12.75">
      <c r="A244" s="20">
        <f>'[1]Робочий'!L45</f>
        <v>20</v>
      </c>
      <c r="B244" s="20">
        <f>'[1]Робочий'!M45</f>
        <v>37</v>
      </c>
      <c r="C244" s="21" t="str">
        <f>'[1]Робочий'!N45</f>
        <v>Носик Наталя</v>
      </c>
      <c r="D244" s="20">
        <f>'[1]Робочий'!O45</f>
        <v>1998</v>
      </c>
      <c r="E244" s="21" t="str">
        <f>'[1]Робочий'!P45</f>
        <v>Харківська-1</v>
      </c>
      <c r="F244" s="21" t="str">
        <f>'[1]Робочий'!Q45</f>
        <v>МОН, Колос</v>
      </c>
      <c r="G244" s="21" t="str">
        <f>'[1]Робочий'!R45</f>
        <v>ХОВУФКС</v>
      </c>
      <c r="H244" s="22">
        <f>'[1]Робочий'!U45</f>
        <v>0.017778703703703727</v>
      </c>
      <c r="I244" s="20" t="str">
        <f>'[1]Робочий'!V45</f>
        <v>І ю</v>
      </c>
      <c r="J244" s="20" t="str">
        <f>'[1]Робочий'!W45</f>
        <v>-</v>
      </c>
    </row>
    <row r="245" spans="1:10" ht="12.75">
      <c r="A245" s="20">
        <f>'[1]Робочий'!L46</f>
        <v>21</v>
      </c>
      <c r="B245" s="20">
        <f>'[1]Робочий'!M46</f>
        <v>26</v>
      </c>
      <c r="C245" s="21" t="str">
        <f>'[1]Робочий'!N46</f>
        <v>Мазур Дарина</v>
      </c>
      <c r="D245" s="20">
        <f>'[1]Робочий'!O46</f>
        <v>1997</v>
      </c>
      <c r="E245" s="21" t="str">
        <f>'[1]Робочий'!P46</f>
        <v>Вінницька</v>
      </c>
      <c r="F245" s="21" t="str">
        <f>'[1]Робочий'!Q46</f>
        <v>-</v>
      </c>
      <c r="G245" s="21" t="str">
        <f>'[1]Робочий'!R46</f>
        <v>Бар, ДЮСШ</v>
      </c>
      <c r="H245" s="22">
        <f>'[1]Робочий'!U46</f>
        <v>0.01803599537037037</v>
      </c>
      <c r="I245" s="20" t="str">
        <f>'[1]Робочий'!V46</f>
        <v>І ю</v>
      </c>
      <c r="J245" s="20" t="str">
        <f>'[1]Робочий'!W46</f>
        <v>-</v>
      </c>
    </row>
    <row r="246" spans="1:10" ht="12.75">
      <c r="A246" s="20">
        <f>'[1]Робочий'!L47</f>
        <v>22</v>
      </c>
      <c r="B246" s="20">
        <f>'[1]Робочий'!M47</f>
        <v>21</v>
      </c>
      <c r="C246" s="21" t="str">
        <f>'[1]Робочий'!N47</f>
        <v>Юрченко Тетяна</v>
      </c>
      <c r="D246" s="20">
        <f>'[1]Робочий'!O47</f>
        <v>1998</v>
      </c>
      <c r="E246" s="21" t="str">
        <f>'[1]Робочий'!P47</f>
        <v>Харківська-1</v>
      </c>
      <c r="F246" s="21" t="str">
        <f>'[1]Робочий'!Q47</f>
        <v>МОН, Колос</v>
      </c>
      <c r="G246" s="21" t="str">
        <f>'[1]Робочий'!R47</f>
        <v>ХОВУФКС</v>
      </c>
      <c r="H246" s="22">
        <f>'[1]Робочий'!U47</f>
        <v>0.018165277777777787</v>
      </c>
      <c r="I246" s="20" t="str">
        <f>'[1]Робочий'!V47</f>
        <v>І ю</v>
      </c>
      <c r="J246" s="20" t="str">
        <f>'[1]Робочий'!W47</f>
        <v>-</v>
      </c>
    </row>
    <row r="247" spans="1:10" ht="12.75">
      <c r="A247" s="20">
        <f>'[1]Робочий'!L48</f>
        <v>23</v>
      </c>
      <c r="B247" s="20">
        <f>'[1]Робочий'!M48</f>
        <v>20</v>
      </c>
      <c r="C247" s="21" t="str">
        <f>'[1]Робочий'!N48</f>
        <v>Федорчук Ганна</v>
      </c>
      <c r="D247" s="20">
        <f>'[1]Робочий'!O48</f>
        <v>1998</v>
      </c>
      <c r="E247" s="21" t="str">
        <f>'[1]Робочий'!P48</f>
        <v>Ів.-Франківська</v>
      </c>
      <c r="F247" s="21" t="str">
        <f>'[1]Робочий'!Q48</f>
        <v>МОН</v>
      </c>
      <c r="G247" s="21" t="str">
        <f>'[1]Робочий'!R48</f>
        <v>ДЮСШ, КФВ</v>
      </c>
      <c r="H247" s="22">
        <f>'[1]Робочий'!U48</f>
        <v>0.018758680555555563</v>
      </c>
      <c r="I247" s="20" t="str">
        <f>'[1]Робочий'!V48</f>
        <v>І ю</v>
      </c>
      <c r="J247" s="20" t="str">
        <f>'[1]Робочий'!W48</f>
        <v>-</v>
      </c>
    </row>
    <row r="248" spans="1:10" ht="12.75">
      <c r="A248" s="20" t="str">
        <f>'[1]Робочий'!L49</f>
        <v>-</v>
      </c>
      <c r="B248" s="20" t="str">
        <f>'[1]Робочий'!M49</f>
        <v>45 п/к</v>
      </c>
      <c r="C248" s="21" t="str">
        <f>'[1]Робочий'!N49</f>
        <v>Соловей Ірина</v>
      </c>
      <c r="D248" s="20">
        <f>'[1]Робочий'!O49</f>
        <v>1999</v>
      </c>
      <c r="E248" s="21" t="str">
        <f>'[1]Робочий'!P49</f>
        <v>Чернігівська</v>
      </c>
      <c r="F248" s="21" t="str">
        <f>'[1]Робочий'!Q49</f>
        <v>Україна, Колос</v>
      </c>
      <c r="G248" s="21" t="str">
        <f>'[1]Робочий'!R49</f>
        <v>СДЮШОР</v>
      </c>
      <c r="H248" s="22">
        <f>'[1]Робочий'!U49</f>
        <v>0.012745949074074073</v>
      </c>
      <c r="I248" s="20" t="str">
        <f>'[1]Робочий'!V49</f>
        <v>І</v>
      </c>
      <c r="J248" s="20" t="str">
        <f>'[1]Робочий'!W49</f>
        <v>-</v>
      </c>
    </row>
    <row r="249" spans="1:10" ht="12.75">
      <c r="A249" s="20" t="str">
        <f>'[1]Робочий'!L50</f>
        <v>-</v>
      </c>
      <c r="B249" s="20">
        <f>'[1]Робочий'!M50</f>
        <v>22</v>
      </c>
      <c r="C249" s="21" t="str">
        <f>'[1]Робочий'!N50</f>
        <v>Синєзуб Анастасія</v>
      </c>
      <c r="D249" s="20">
        <f>'[1]Робочий'!O50</f>
        <v>1998</v>
      </c>
      <c r="E249" s="21" t="str">
        <f>'[1]Робочий'!P50</f>
        <v>Київська-2</v>
      </c>
      <c r="F249" s="21" t="str">
        <f>'[1]Робочий'!Q50</f>
        <v>МОН</v>
      </c>
      <c r="G249" s="21" t="str">
        <f>'[1]Робочий'!R50</f>
        <v>ДЮСШ</v>
      </c>
      <c r="H249" s="22" t="str">
        <f>'[1]Робочий'!U50</f>
        <v>н/с</v>
      </c>
      <c r="I249" s="20" t="str">
        <f>'[1]Робочий'!V50</f>
        <v>-</v>
      </c>
      <c r="J249" s="20" t="str">
        <f>'[1]Робочий'!W50</f>
        <v>-</v>
      </c>
    </row>
    <row r="250" spans="1:10" ht="12.75">
      <c r="A250" s="20" t="str">
        <f>'[1]Робочий'!L51</f>
        <v>-</v>
      </c>
      <c r="B250" s="20">
        <f>'[1]Робочий'!M51</f>
        <v>34</v>
      </c>
      <c r="C250" s="21" t="str">
        <f>'[1]Робочий'!N51</f>
        <v>Моторна Карина</v>
      </c>
      <c r="D250" s="20">
        <f>'[1]Робочий'!O51</f>
        <v>1998</v>
      </c>
      <c r="E250" s="21" t="str">
        <f>'[1]Робочий'!P51</f>
        <v>Київська-2</v>
      </c>
      <c r="F250" s="21" t="str">
        <f>'[1]Робочий'!Q51</f>
        <v>МОН, Колос</v>
      </c>
      <c r="G250" s="21" t="str">
        <f>'[1]Робочий'!R51</f>
        <v>КОЛІФКС</v>
      </c>
      <c r="H250" s="22" t="str">
        <f>'[1]Робочий'!U51</f>
        <v>н/с</v>
      </c>
      <c r="I250" s="20" t="str">
        <f>'[1]Робочий'!V51</f>
        <v>-</v>
      </c>
      <c r="J250" s="20" t="str">
        <f>'[1]Робочий'!W51</f>
        <v>-</v>
      </c>
    </row>
    <row r="251" spans="1:10" ht="12.75">
      <c r="A251" s="20" t="str">
        <f>'[1]Робочий'!L52</f>
        <v>-</v>
      </c>
      <c r="B251" s="20">
        <f>'[1]Робочий'!M52</f>
        <v>35</v>
      </c>
      <c r="C251" s="21" t="str">
        <f>'[1]Робочий'!N52</f>
        <v>Росла Ольга</v>
      </c>
      <c r="D251" s="20">
        <f>'[1]Робочий'!O52</f>
        <v>1995</v>
      </c>
      <c r="E251" s="21" t="str">
        <f>'[1]Робочий'!P52</f>
        <v>Чернігівська</v>
      </c>
      <c r="F251" s="21" t="str">
        <f>'[1]Робочий'!Q52</f>
        <v>Україна</v>
      </c>
      <c r="G251" s="21" t="str">
        <f>'[1]Робочий'!R52</f>
        <v>СДЮШОР</v>
      </c>
      <c r="H251" s="22" t="str">
        <f>'[1]Робочий'!U52</f>
        <v>н/с</v>
      </c>
      <c r="I251" s="20" t="str">
        <f>'[1]Робочий'!V52</f>
        <v>-</v>
      </c>
      <c r="J251" s="20" t="str">
        <f>'[1]Робочий'!W52</f>
        <v>-</v>
      </c>
    </row>
    <row r="252" spans="1:10" ht="12.75">
      <c r="A252" s="20" t="str">
        <f>'[1]Робочий'!L53</f>
        <v>-</v>
      </c>
      <c r="B252" s="20">
        <f>'[1]Робочий'!M53</f>
        <v>42</v>
      </c>
      <c r="C252" s="21" t="str">
        <f>'[1]Робочий'!N53</f>
        <v>Нужна Дарина</v>
      </c>
      <c r="D252" s="20">
        <f>'[1]Робочий'!O53</f>
        <v>1995</v>
      </c>
      <c r="E252" s="21" t="str">
        <f>'[1]Робочий'!P53</f>
        <v>Київська-2</v>
      </c>
      <c r="F252" s="21" t="str">
        <f>'[1]Робочий'!Q53</f>
        <v>МОН, Динамо</v>
      </c>
      <c r="G252" s="21" t="str">
        <f>'[1]Робочий'!R53</f>
        <v>-</v>
      </c>
      <c r="H252" s="22" t="str">
        <f>'[1]Робочий'!U53</f>
        <v>н/с</v>
      </c>
      <c r="I252" s="20" t="str">
        <f>'[1]Робочий'!V53</f>
        <v>-</v>
      </c>
      <c r="J252" s="20" t="str">
        <f>'[1]Робочий'!W53</f>
        <v>-</v>
      </c>
    </row>
    <row r="253" spans="1:10" ht="12.75">
      <c r="A253" s="34"/>
      <c r="B253" s="24"/>
      <c r="C253" s="24"/>
      <c r="D253" s="24"/>
      <c r="E253" s="24"/>
      <c r="F253" s="34"/>
      <c r="G253" s="34"/>
      <c r="H253" s="34"/>
      <c r="I253" s="34"/>
      <c r="J253" s="34"/>
    </row>
    <row r="254" spans="1:10" ht="12.75">
      <c r="A254" s="34"/>
      <c r="B254" s="27" t="s">
        <v>43</v>
      </c>
      <c r="C254" s="27"/>
      <c r="D254" s="27"/>
      <c r="E254" s="27"/>
      <c r="F254" s="28"/>
      <c r="G254" s="53" t="s">
        <v>44</v>
      </c>
      <c r="H254" s="53"/>
      <c r="I254" s="53"/>
      <c r="J254" s="34"/>
    </row>
    <row r="255" spans="1:10" ht="12.75">
      <c r="A255" s="34"/>
      <c r="B255" s="29"/>
      <c r="C255" s="29"/>
      <c r="D255" s="29"/>
      <c r="E255" s="29"/>
      <c r="F255" s="28"/>
      <c r="G255" s="28"/>
      <c r="H255" s="28"/>
      <c r="I255" s="28"/>
      <c r="J255" s="34"/>
    </row>
    <row r="256" spans="1:10" ht="12.75">
      <c r="A256" s="34"/>
      <c r="B256" s="27" t="s">
        <v>45</v>
      </c>
      <c r="C256" s="27"/>
      <c r="D256" s="27"/>
      <c r="E256" s="27"/>
      <c r="F256" s="28"/>
      <c r="G256" s="53" t="s">
        <v>46</v>
      </c>
      <c r="H256" s="53"/>
      <c r="I256" s="53"/>
      <c r="J256" s="34"/>
    </row>
    <row r="257" spans="1:10" ht="12.75">
      <c r="A257" s="34"/>
      <c r="B257" s="24"/>
      <c r="C257" s="24"/>
      <c r="D257" s="24"/>
      <c r="E257" s="24"/>
      <c r="F257" s="34"/>
      <c r="G257" s="34"/>
      <c r="H257" s="34"/>
      <c r="I257" s="34"/>
      <c r="J257" s="34"/>
    </row>
    <row r="258" spans="1:10" ht="12.75">
      <c r="A258" s="47"/>
      <c r="B258" s="48"/>
      <c r="C258" s="48"/>
      <c r="D258" s="48"/>
      <c r="E258" s="48"/>
      <c r="F258" s="47"/>
      <c r="G258" s="47"/>
      <c r="H258" s="47"/>
      <c r="I258" s="47"/>
      <c r="J258" s="47"/>
    </row>
    <row r="259" spans="1:10" ht="12.75">
      <c r="A259" s="47"/>
      <c r="B259" s="48"/>
      <c r="C259" s="48"/>
      <c r="D259" s="48"/>
      <c r="E259" s="48"/>
      <c r="F259" s="47"/>
      <c r="G259" s="47"/>
      <c r="H259" s="47"/>
      <c r="I259" s="47"/>
      <c r="J259" s="47"/>
    </row>
    <row r="260" spans="1:10" ht="12.75">
      <c r="A260" s="47"/>
      <c r="B260" s="48"/>
      <c r="C260" s="48"/>
      <c r="D260" s="48"/>
      <c r="E260" s="48"/>
      <c r="F260" s="47"/>
      <c r="G260" s="47"/>
      <c r="H260" s="47"/>
      <c r="I260" s="47"/>
      <c r="J260" s="47"/>
    </row>
    <row r="261" spans="1:10" ht="12.75">
      <c r="A261" s="47"/>
      <c r="B261" s="48"/>
      <c r="C261" s="48"/>
      <c r="D261" s="48"/>
      <c r="E261" s="48"/>
      <c r="F261" s="47"/>
      <c r="G261" s="47"/>
      <c r="H261" s="47"/>
      <c r="I261" s="47"/>
      <c r="J261" s="47"/>
    </row>
    <row r="262" spans="1:10" ht="12.75">
      <c r="A262" s="47"/>
      <c r="B262" s="48"/>
      <c r="C262" s="48"/>
      <c r="D262" s="48"/>
      <c r="E262" s="48"/>
      <c r="F262" s="47"/>
      <c r="G262" s="47"/>
      <c r="H262" s="47"/>
      <c r="I262" s="47"/>
      <c r="J262" s="47"/>
    </row>
    <row r="263" spans="1:10" ht="12.75">
      <c r="A263" s="47"/>
      <c r="B263" s="48"/>
      <c r="C263" s="48"/>
      <c r="D263" s="48"/>
      <c r="E263" s="48"/>
      <c r="F263" s="47"/>
      <c r="G263" s="47"/>
      <c r="H263" s="47"/>
      <c r="I263" s="47"/>
      <c r="J263" s="47"/>
    </row>
    <row r="264" spans="1:10" ht="12.75">
      <c r="A264" s="47"/>
      <c r="B264" s="48"/>
      <c r="C264" s="48"/>
      <c r="D264" s="48"/>
      <c r="E264" s="48"/>
      <c r="F264" s="47"/>
      <c r="G264" s="47"/>
      <c r="H264" s="47"/>
      <c r="I264" s="47"/>
      <c r="J264" s="47"/>
    </row>
    <row r="265" spans="1:10" ht="15">
      <c r="A265" s="60" t="s">
        <v>55</v>
      </c>
      <c r="B265" s="60"/>
      <c r="C265" s="60"/>
      <c r="D265" s="60"/>
      <c r="E265" s="60"/>
      <c r="F265" s="60"/>
      <c r="G265" s="60"/>
      <c r="H265" s="60"/>
      <c r="I265" s="60"/>
      <c r="J265" s="60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58" t="s">
        <v>1</v>
      </c>
      <c r="B267" s="58"/>
      <c r="C267" s="58"/>
      <c r="D267" s="58"/>
      <c r="E267" s="58"/>
      <c r="F267" s="58"/>
      <c r="G267" s="58"/>
      <c r="H267" s="58"/>
      <c r="I267" s="58"/>
      <c r="J267" s="58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58" t="s">
        <v>2</v>
      </c>
      <c r="B269" s="58"/>
      <c r="C269" s="58"/>
      <c r="D269" s="2"/>
      <c r="E269" s="2"/>
      <c r="F269" s="2"/>
      <c r="G269" s="2"/>
      <c r="H269" s="58" t="s">
        <v>3</v>
      </c>
      <c r="I269" s="58"/>
      <c r="J269" s="58"/>
    </row>
    <row r="270" spans="1:10" ht="12.75">
      <c r="A270" s="58"/>
      <c r="B270" s="58"/>
      <c r="C270" s="58"/>
      <c r="D270" s="2"/>
      <c r="E270" s="2"/>
      <c r="F270" s="2"/>
      <c r="G270" s="2"/>
      <c r="H270" s="58" t="s">
        <v>4</v>
      </c>
      <c r="I270" s="58"/>
      <c r="J270" s="58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58" t="s">
        <v>5</v>
      </c>
      <c r="B272" s="58"/>
      <c r="C272" s="58"/>
      <c r="D272" s="58"/>
      <c r="E272" s="58"/>
      <c r="F272" s="58"/>
      <c r="G272" s="58"/>
      <c r="H272" s="58"/>
      <c r="I272" s="58"/>
      <c r="J272" s="58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3" t="s">
        <v>6</v>
      </c>
      <c r="C274" s="3"/>
      <c r="D274" s="3"/>
      <c r="E274" s="2"/>
      <c r="F274" s="2"/>
      <c r="G274" s="59" t="s">
        <v>7</v>
      </c>
      <c r="H274" s="59"/>
      <c r="I274" s="59"/>
      <c r="J274" s="59"/>
    </row>
    <row r="275" spans="1:10" ht="12.75">
      <c r="A275" s="2"/>
      <c r="B275" s="3" t="s">
        <v>8</v>
      </c>
      <c r="C275" s="3"/>
      <c r="D275" s="3"/>
      <c r="E275" s="2"/>
      <c r="F275" s="2"/>
      <c r="G275" s="59" t="s">
        <v>9</v>
      </c>
      <c r="H275" s="59"/>
      <c r="I275" s="59"/>
      <c r="J275" s="59"/>
    </row>
    <row r="276" spans="1:10" ht="12.75">
      <c r="A276" s="2"/>
      <c r="B276" s="3" t="s">
        <v>10</v>
      </c>
      <c r="C276" s="3"/>
      <c r="D276" s="3"/>
      <c r="E276" s="2"/>
      <c r="F276" s="2"/>
      <c r="G276" s="59" t="s">
        <v>11</v>
      </c>
      <c r="H276" s="59"/>
      <c r="I276" s="59"/>
      <c r="J276" s="59"/>
    </row>
    <row r="277" spans="1:10" ht="12.75">
      <c r="A277" s="2"/>
      <c r="B277" s="4"/>
      <c r="C277" s="4"/>
      <c r="D277" s="4"/>
      <c r="E277" s="2"/>
      <c r="F277" s="2"/>
      <c r="G277" s="2"/>
      <c r="H277" s="4"/>
      <c r="I277" s="4"/>
      <c r="J277" s="4"/>
    </row>
    <row r="278" spans="1:10" ht="12.75">
      <c r="A278" s="2"/>
      <c r="B278" s="56" t="s">
        <v>12</v>
      </c>
      <c r="C278" s="57"/>
      <c r="D278" s="57" t="s">
        <v>13</v>
      </c>
      <c r="E278" s="57"/>
      <c r="F278" s="35" t="s">
        <v>14</v>
      </c>
      <c r="G278" s="57" t="s">
        <v>15</v>
      </c>
      <c r="H278" s="57"/>
      <c r="I278" s="36" t="s">
        <v>16</v>
      </c>
      <c r="J278" s="4"/>
    </row>
    <row r="279" spans="1:10" ht="12.75">
      <c r="A279" s="2"/>
      <c r="B279" s="37"/>
      <c r="C279" s="38"/>
      <c r="D279" s="54" t="s">
        <v>17</v>
      </c>
      <c r="E279" s="54"/>
      <c r="F279" s="38" t="s">
        <v>18</v>
      </c>
      <c r="G279" s="54" t="s">
        <v>56</v>
      </c>
      <c r="H279" s="54"/>
      <c r="I279" s="39" t="s">
        <v>48</v>
      </c>
      <c r="J279" s="4"/>
    </row>
    <row r="280" spans="1:10" ht="12.75">
      <c r="A280" s="2"/>
      <c r="B280" s="55" t="s">
        <v>21</v>
      </c>
      <c r="C280" s="51"/>
      <c r="D280" s="51" t="s">
        <v>22</v>
      </c>
      <c r="E280" s="51"/>
      <c r="F280" s="40"/>
      <c r="G280" s="40"/>
      <c r="H280" s="40"/>
      <c r="I280" s="41"/>
      <c r="J280" s="4"/>
    </row>
    <row r="281" spans="1:10" ht="12.75">
      <c r="A281" s="2"/>
      <c r="B281" s="42"/>
      <c r="C281" s="42"/>
      <c r="D281" s="42"/>
      <c r="E281" s="43"/>
      <c r="F281" s="43"/>
      <c r="G281" s="43"/>
      <c r="H281" s="42"/>
      <c r="I281" s="42"/>
      <c r="J281" s="4"/>
    </row>
    <row r="282" spans="1:10" ht="12.75">
      <c r="A282" s="2"/>
      <c r="B282" s="56" t="s">
        <v>23</v>
      </c>
      <c r="C282" s="57"/>
      <c r="D282" s="57" t="s">
        <v>24</v>
      </c>
      <c r="E282" s="57"/>
      <c r="F282" s="5" t="s">
        <v>25</v>
      </c>
      <c r="G282" s="57" t="s">
        <v>26</v>
      </c>
      <c r="H282" s="57"/>
      <c r="I282" s="36" t="s">
        <v>27</v>
      </c>
      <c r="J282" s="4"/>
    </row>
    <row r="283" spans="1:10" ht="12.75">
      <c r="A283" s="2"/>
      <c r="B283" s="44"/>
      <c r="C283" s="40"/>
      <c r="D283" s="51" t="s">
        <v>28</v>
      </c>
      <c r="E283" s="51"/>
      <c r="F283" s="10" t="s">
        <v>29</v>
      </c>
      <c r="G283" s="51" t="s">
        <v>30</v>
      </c>
      <c r="H283" s="51"/>
      <c r="I283" s="41" t="s">
        <v>31</v>
      </c>
      <c r="J283" s="4"/>
    </row>
    <row r="284" spans="1:10" ht="12.75">
      <c r="A284" s="24"/>
      <c r="B284" s="24"/>
      <c r="C284" s="24"/>
      <c r="D284" s="30"/>
      <c r="E284" s="24"/>
      <c r="F284" s="24"/>
      <c r="G284" s="24"/>
      <c r="H284" s="24"/>
      <c r="I284" s="24"/>
      <c r="J284" s="24"/>
    </row>
    <row r="285" spans="1:10" ht="12.75">
      <c r="A285" s="24"/>
      <c r="B285" s="52" t="s">
        <v>57</v>
      </c>
      <c r="C285" s="52"/>
      <c r="D285" s="52"/>
      <c r="E285" s="52"/>
      <c r="F285" s="52"/>
      <c r="G285" s="52"/>
      <c r="H285" s="52"/>
      <c r="I285" s="52"/>
      <c r="J285" s="52"/>
    </row>
    <row r="286" spans="1:10" ht="12.75">
      <c r="A286" s="45"/>
      <c r="B286" s="45"/>
      <c r="C286" s="45"/>
      <c r="D286" s="46"/>
      <c r="E286" s="45"/>
      <c r="F286" s="45"/>
      <c r="G286" s="45"/>
      <c r="H286" s="45"/>
      <c r="I286" s="45"/>
      <c r="J286" s="45"/>
    </row>
    <row r="287" spans="1:10" ht="12.75">
      <c r="A287" s="19" t="s">
        <v>33</v>
      </c>
      <c r="B287" s="19" t="s">
        <v>34</v>
      </c>
      <c r="C287" s="19" t="s">
        <v>35</v>
      </c>
      <c r="D287" s="19" t="s">
        <v>36</v>
      </c>
      <c r="E287" s="19" t="s">
        <v>37</v>
      </c>
      <c r="F287" s="19" t="s">
        <v>38</v>
      </c>
      <c r="G287" s="19" t="s">
        <v>39</v>
      </c>
      <c r="H287" s="19" t="s">
        <v>40</v>
      </c>
      <c r="I287" s="19" t="s">
        <v>41</v>
      </c>
      <c r="J287" s="19" t="s">
        <v>42</v>
      </c>
    </row>
    <row r="288" spans="1:10" ht="12.75">
      <c r="A288" s="20">
        <f>'[1]Робочий'!L165</f>
        <v>1</v>
      </c>
      <c r="B288" s="20">
        <f>'[1]Робочий'!M165</f>
        <v>29</v>
      </c>
      <c r="C288" s="21" t="str">
        <f>'[1]Робочий'!N165</f>
        <v>Ніконович Олександр</v>
      </c>
      <c r="D288" s="20">
        <f>'[1]Робочий'!O165</f>
        <v>1999</v>
      </c>
      <c r="E288" s="21" t="str">
        <f>'[1]Робочий'!P165</f>
        <v>Київська</v>
      </c>
      <c r="F288" s="21" t="str">
        <f>'[1]Робочий'!Q165</f>
        <v>МОН, Динамо</v>
      </c>
      <c r="G288" s="21" t="str">
        <f>'[1]Робочий'!R165</f>
        <v>БВУФК</v>
      </c>
      <c r="H288" s="22">
        <f>'[1]Робочий'!U165</f>
        <v>0.011427083333333352</v>
      </c>
      <c r="I288" s="20" t="str">
        <f>'[1]Робочий'!V165</f>
        <v>ІІ</v>
      </c>
      <c r="J288" s="20" t="str">
        <f>'[1]Робочий'!W165</f>
        <v>-</v>
      </c>
    </row>
    <row r="289" spans="1:10" ht="12.75">
      <c r="A289" s="20">
        <f>'[1]Робочий'!L166</f>
        <v>2</v>
      </c>
      <c r="B289" s="20">
        <f>'[1]Робочий'!M166</f>
        <v>21</v>
      </c>
      <c r="C289" s="21" t="str">
        <f>'[1]Робочий'!N166</f>
        <v>Сулейманов Анатолій</v>
      </c>
      <c r="D289" s="20">
        <f>'[1]Робочий'!O166</f>
        <v>1999</v>
      </c>
      <c r="E289" s="21" t="str">
        <f>'[1]Робочий'!P166</f>
        <v>Сумська</v>
      </c>
      <c r="F289" s="21" t="str">
        <f>'[1]Робочий'!Q166</f>
        <v>МОН</v>
      </c>
      <c r="G289" s="21" t="str">
        <f>'[1]Робочий'!R166</f>
        <v>-</v>
      </c>
      <c r="H289" s="22">
        <f>'[1]Робочий'!U166</f>
        <v>0.011622337962963008</v>
      </c>
      <c r="I289" s="20" t="str">
        <f>'[1]Робочий'!V166</f>
        <v>ІІ</v>
      </c>
      <c r="J289" s="20" t="str">
        <f>'[1]Робочий'!W166</f>
        <v>-</v>
      </c>
    </row>
    <row r="290" spans="1:10" ht="12.75">
      <c r="A290" s="20">
        <f>'[1]Робочий'!L167</f>
        <v>3</v>
      </c>
      <c r="B290" s="20">
        <f>'[1]Робочий'!M167</f>
        <v>11</v>
      </c>
      <c r="C290" s="21" t="str">
        <f>'[1]Робочий'!N167</f>
        <v>Коструба Ян</v>
      </c>
      <c r="D290" s="20">
        <f>'[1]Робочий'!O167</f>
        <v>1999</v>
      </c>
      <c r="E290" s="21" t="str">
        <f>'[1]Робочий'!P167</f>
        <v>Сумська</v>
      </c>
      <c r="F290" s="21" t="str">
        <f>'[1]Робочий'!Q167</f>
        <v>Україна</v>
      </c>
      <c r="G290" s="21" t="str">
        <f>'[1]Робочий'!R167</f>
        <v>Хімік</v>
      </c>
      <c r="H290" s="22">
        <f>'[1]Робочий'!U167</f>
        <v>0.012377777777777797</v>
      </c>
      <c r="I290" s="20" t="str">
        <f>'[1]Робочий'!V167</f>
        <v>ІІ</v>
      </c>
      <c r="J290" s="20" t="str">
        <f>'[1]Робочий'!W167</f>
        <v>-</v>
      </c>
    </row>
    <row r="291" spans="1:10" ht="12.75">
      <c r="A291" s="20">
        <f>'[1]Робочий'!L168</f>
        <v>4</v>
      </c>
      <c r="B291" s="20">
        <f>'[1]Робочий'!M168</f>
        <v>23</v>
      </c>
      <c r="C291" s="21" t="str">
        <f>'[1]Робочий'!N168</f>
        <v>Полєщук Владислав</v>
      </c>
      <c r="D291" s="20">
        <f>'[1]Робочий'!O168</f>
        <v>1999</v>
      </c>
      <c r="E291" s="21" t="str">
        <f>'[1]Робочий'!P168</f>
        <v>Сумська</v>
      </c>
      <c r="F291" s="21" t="str">
        <f>'[1]Робочий'!Q168</f>
        <v>МОН</v>
      </c>
      <c r="G291" s="21" t="str">
        <f>'[1]Робочий'!R168</f>
        <v>КДЮСШ Барса</v>
      </c>
      <c r="H291" s="22">
        <f>'[1]Робочий'!U168</f>
        <v>0.012493749999999984</v>
      </c>
      <c r="I291" s="20" t="str">
        <f>'[1]Робочий'!V168</f>
        <v>ІІ</v>
      </c>
      <c r="J291" s="20" t="str">
        <f>'[1]Робочий'!W168</f>
        <v>-</v>
      </c>
    </row>
    <row r="292" spans="1:10" ht="12.75">
      <c r="A292" s="20">
        <f>'[1]Робочий'!L169</f>
        <v>5</v>
      </c>
      <c r="B292" s="20">
        <f>'[1]Робочий'!M169</f>
        <v>8</v>
      </c>
      <c r="C292" s="21" t="str">
        <f>'[1]Робочий'!N169</f>
        <v>Бахмотенко Єгор</v>
      </c>
      <c r="D292" s="20">
        <f>'[1]Робочий'!O169</f>
        <v>1999</v>
      </c>
      <c r="E292" s="21" t="str">
        <f>'[1]Робочий'!P169</f>
        <v>Сумська</v>
      </c>
      <c r="F292" s="21" t="str">
        <f>'[1]Робочий'!Q169</f>
        <v>Динамо, МОН</v>
      </c>
      <c r="G292" s="21" t="str">
        <f>'[1]Робочий'!R169</f>
        <v>РЦЗВС</v>
      </c>
      <c r="H292" s="22">
        <f>'[1]Робочий'!U169</f>
        <v>0.012798842592592646</v>
      </c>
      <c r="I292" s="20" t="str">
        <f>'[1]Робочий'!V169</f>
        <v>ІІІ</v>
      </c>
      <c r="J292" s="20" t="str">
        <f>'[1]Робочий'!W169</f>
        <v>-</v>
      </c>
    </row>
    <row r="293" spans="1:10" ht="12.75">
      <c r="A293" s="20">
        <f>'[1]Робочий'!L170</f>
        <v>6</v>
      </c>
      <c r="B293" s="20">
        <f>'[1]Робочий'!M170</f>
        <v>3</v>
      </c>
      <c r="C293" s="21" t="str">
        <f>'[1]Робочий'!N170</f>
        <v>Попов Георгій</v>
      </c>
      <c r="D293" s="20">
        <f>'[1]Робочий'!O170</f>
        <v>1999</v>
      </c>
      <c r="E293" s="21" t="str">
        <f>'[1]Робочий'!P170</f>
        <v>Харківська</v>
      </c>
      <c r="F293" s="21" t="str">
        <f>'[1]Робочий'!Q170</f>
        <v>МОН, Україна</v>
      </c>
      <c r="G293" s="21" t="str">
        <f>'[1]Робочий'!R170</f>
        <v>ХОВУФКС</v>
      </c>
      <c r="H293" s="22">
        <f>'[1]Робочий'!U170</f>
        <v>0.012978125000000043</v>
      </c>
      <c r="I293" s="20" t="str">
        <f>'[1]Робочий'!V170</f>
        <v>ІІІ</v>
      </c>
      <c r="J293" s="20" t="str">
        <f>'[1]Робочий'!W170</f>
        <v>-</v>
      </c>
    </row>
    <row r="294" spans="1:10" ht="12.75">
      <c r="A294" s="20">
        <f>'[1]Робочий'!L171</f>
        <v>7</v>
      </c>
      <c r="B294" s="20">
        <f>'[1]Робочий'!M171</f>
        <v>18</v>
      </c>
      <c r="C294" s="21" t="str">
        <f>'[1]Робочий'!N171</f>
        <v>Шитий Віталій</v>
      </c>
      <c r="D294" s="20">
        <f>'[1]Робочий'!O171</f>
        <v>1999</v>
      </c>
      <c r="E294" s="21" t="str">
        <f>'[1]Робочий'!P171</f>
        <v>Київська</v>
      </c>
      <c r="F294" s="21" t="str">
        <f>'[1]Робочий'!Q171</f>
        <v>МОН, Динамо</v>
      </c>
      <c r="G294" s="21" t="str">
        <f>'[1]Робочий'!R171</f>
        <v>БВУФК</v>
      </c>
      <c r="H294" s="22">
        <f>'[1]Робочий'!U171</f>
        <v>0.013098726851851827</v>
      </c>
      <c r="I294" s="20" t="str">
        <f>'[1]Робочий'!V171</f>
        <v>ІІІ</v>
      </c>
      <c r="J294" s="20" t="str">
        <f>'[1]Робочий'!W171</f>
        <v>-</v>
      </c>
    </row>
    <row r="295" spans="1:10" ht="12.75">
      <c r="A295" s="20">
        <f>'[1]Робочий'!L172</f>
        <v>8</v>
      </c>
      <c r="B295" s="20">
        <f>'[1]Робочий'!M172</f>
        <v>28</v>
      </c>
      <c r="C295" s="21" t="str">
        <f>'[1]Робочий'!N172</f>
        <v>Шевченко Ігор</v>
      </c>
      <c r="D295" s="20">
        <f>'[1]Робочий'!O172</f>
        <v>1999</v>
      </c>
      <c r="E295" s="21" t="str">
        <f>'[1]Робочий'!P172</f>
        <v>Сумська</v>
      </c>
      <c r="F295" s="21" t="str">
        <f>'[1]Робочий'!Q172</f>
        <v>Динамо, МОН</v>
      </c>
      <c r="G295" s="21" t="str">
        <f>'[1]Робочий'!R172</f>
        <v>РЦЗВС</v>
      </c>
      <c r="H295" s="22">
        <f>'[1]Робочий'!U172</f>
        <v>0.013188078703703709</v>
      </c>
      <c r="I295" s="20" t="str">
        <f>'[1]Робочий'!V172</f>
        <v>ІІІ</v>
      </c>
      <c r="J295" s="20" t="str">
        <f>'[1]Робочий'!W172</f>
        <v>-</v>
      </c>
    </row>
    <row r="296" spans="1:10" ht="12.75">
      <c r="A296" s="20">
        <f>'[1]Робочий'!L173</f>
        <v>9</v>
      </c>
      <c r="B296" s="20">
        <f>'[1]Робочий'!M173</f>
        <v>10</v>
      </c>
      <c r="C296" s="21" t="str">
        <f>'[1]Робочий'!N173</f>
        <v>Литвиненко Андрій</v>
      </c>
      <c r="D296" s="20">
        <f>'[1]Робочий'!O173</f>
        <v>1999</v>
      </c>
      <c r="E296" s="21" t="str">
        <f>'[1]Робочий'!P173</f>
        <v>Сумська</v>
      </c>
      <c r="F296" s="21" t="str">
        <f>'[1]Робочий'!Q173</f>
        <v>МОН</v>
      </c>
      <c r="G296" s="21" t="str">
        <f>'[1]Робочий'!R173</f>
        <v>ДЮСШ</v>
      </c>
      <c r="H296" s="22">
        <f>'[1]Робочий'!U173</f>
        <v>0.013232986111111109</v>
      </c>
      <c r="I296" s="20" t="str">
        <f>'[1]Робочий'!V173</f>
        <v>ІІІ</v>
      </c>
      <c r="J296" s="20" t="str">
        <f>'[1]Робочий'!W173</f>
        <v>-</v>
      </c>
    </row>
    <row r="297" spans="1:10" ht="12.75">
      <c r="A297" s="20">
        <f>'[1]Робочий'!L174</f>
        <v>10</v>
      </c>
      <c r="B297" s="20">
        <f>'[1]Робочий'!M174</f>
        <v>16</v>
      </c>
      <c r="C297" s="21" t="str">
        <f>'[1]Робочий'!N174</f>
        <v>Назаров Ілля</v>
      </c>
      <c r="D297" s="20">
        <f>'[1]Робочий'!O174</f>
        <v>1999</v>
      </c>
      <c r="E297" s="21" t="str">
        <f>'[1]Робочий'!P174</f>
        <v>Сумська</v>
      </c>
      <c r="F297" s="21" t="str">
        <f>'[1]Робочий'!Q174</f>
        <v>Україна</v>
      </c>
      <c r="G297" s="21" t="str">
        <f>'[1]Робочий'!R174</f>
        <v>Хімік</v>
      </c>
      <c r="H297" s="22">
        <f>'[1]Робочий'!U174</f>
        <v>0.013239004629629661</v>
      </c>
      <c r="I297" s="20" t="str">
        <f>'[1]Робочий'!V174</f>
        <v>ІІІ</v>
      </c>
      <c r="J297" s="20" t="str">
        <f>'[1]Робочий'!W174</f>
        <v>-</v>
      </c>
    </row>
    <row r="298" spans="1:10" ht="12.75">
      <c r="A298" s="20">
        <f>'[1]Робочий'!L175</f>
        <v>11</v>
      </c>
      <c r="B298" s="20">
        <f>'[1]Робочий'!M175</f>
        <v>33</v>
      </c>
      <c r="C298" s="21" t="str">
        <f>'[1]Робочий'!N175</f>
        <v>Ісаченко Іван</v>
      </c>
      <c r="D298" s="20">
        <f>'[1]Робочий'!O175</f>
        <v>2000</v>
      </c>
      <c r="E298" s="21" t="str">
        <f>'[1]Робочий'!P175</f>
        <v>Чернігівська</v>
      </c>
      <c r="F298" s="21" t="str">
        <f>'[1]Робочий'!Q175</f>
        <v>Україна</v>
      </c>
      <c r="G298" s="21" t="str">
        <f>'[1]Робочий'!R175</f>
        <v>СДЮШОР</v>
      </c>
      <c r="H298" s="22">
        <f>'[1]Робочий'!U175</f>
        <v>0.013479861111111123</v>
      </c>
      <c r="I298" s="20" t="str">
        <f>'[1]Робочий'!V175</f>
        <v>ІІІ</v>
      </c>
      <c r="J298" s="20" t="str">
        <f>'[1]Робочий'!W175</f>
        <v>-</v>
      </c>
    </row>
    <row r="299" spans="1:10" ht="12.75">
      <c r="A299" s="20">
        <f>'[1]Робочий'!L176</f>
        <v>12</v>
      </c>
      <c r="B299" s="20">
        <f>'[1]Робочий'!M176</f>
        <v>9</v>
      </c>
      <c r="C299" s="21" t="str">
        <f>'[1]Робочий'!N176</f>
        <v>Калитич Назар</v>
      </c>
      <c r="D299" s="20">
        <f>'[1]Робочий'!O176</f>
        <v>1999</v>
      </c>
      <c r="E299" s="21" t="str">
        <f>'[1]Робочий'!P176</f>
        <v>Закарпатська</v>
      </c>
      <c r="F299" s="21" t="str">
        <f>'[1]Робочий'!Q176</f>
        <v>МОН, Спартак</v>
      </c>
      <c r="G299" s="21" t="str">
        <f>'[1]Робочий'!R176</f>
        <v>ОДЮСШ</v>
      </c>
      <c r="H299" s="22">
        <f>'[1]Робочий'!U176</f>
        <v>0.013572569444444422</v>
      </c>
      <c r="I299" s="20" t="str">
        <f>'[1]Робочий'!V176</f>
        <v>ІІІ</v>
      </c>
      <c r="J299" s="20" t="str">
        <f>'[1]Робочий'!W176</f>
        <v>-</v>
      </c>
    </row>
    <row r="300" spans="1:10" ht="12.75">
      <c r="A300" s="20">
        <f>'[1]Робочий'!L177</f>
        <v>13</v>
      </c>
      <c r="B300" s="20">
        <f>'[1]Робочий'!M177</f>
        <v>5</v>
      </c>
      <c r="C300" s="21" t="str">
        <f>'[1]Робочий'!N177</f>
        <v>Мігаль Владислав</v>
      </c>
      <c r="D300" s="20">
        <f>'[1]Робочий'!O177</f>
        <v>1999</v>
      </c>
      <c r="E300" s="21" t="str">
        <f>'[1]Робочий'!P177</f>
        <v>Сумська</v>
      </c>
      <c r="F300" s="21" t="str">
        <f>'[1]Робочий'!Q177</f>
        <v>Динамо, МОН</v>
      </c>
      <c r="G300" s="21" t="str">
        <f>'[1]Робочий'!R177</f>
        <v>РЦЗВС</v>
      </c>
      <c r="H300" s="22">
        <f>'[1]Робочий'!U177</f>
        <v>0.013642129629629619</v>
      </c>
      <c r="I300" s="20" t="str">
        <f>'[1]Робочий'!V177</f>
        <v>ІІІ</v>
      </c>
      <c r="J300" s="20" t="str">
        <f>'[1]Робочий'!W177</f>
        <v>-</v>
      </c>
    </row>
    <row r="301" spans="1:10" ht="12.75">
      <c r="A301" s="20">
        <f>'[1]Робочий'!L178</f>
        <v>14</v>
      </c>
      <c r="B301" s="20">
        <f>'[1]Робочий'!M178</f>
        <v>25</v>
      </c>
      <c r="C301" s="21" t="str">
        <f>'[1]Робочий'!N178</f>
        <v>Бабін Данило</v>
      </c>
      <c r="D301" s="20">
        <f>'[1]Робочий'!O178</f>
        <v>2000</v>
      </c>
      <c r="E301" s="21" t="str">
        <f>'[1]Робочий'!P178</f>
        <v>Харківська</v>
      </c>
      <c r="F301" s="21" t="str">
        <f>'[1]Робочий'!Q178</f>
        <v>МОН, Україна</v>
      </c>
      <c r="G301" s="21" t="str">
        <f>'[1]Робочий'!R178</f>
        <v>ХОВУФКС</v>
      </c>
      <c r="H301" s="22">
        <f>'[1]Робочий'!U178</f>
        <v>0.013946064814814845</v>
      </c>
      <c r="I301" s="20" t="str">
        <f>'[1]Робочий'!V178</f>
        <v>ІІІ</v>
      </c>
      <c r="J301" s="20" t="str">
        <f>'[1]Робочий'!W178</f>
        <v>-</v>
      </c>
    </row>
    <row r="302" spans="1:10" ht="12.75">
      <c r="A302" s="20">
        <f>'[1]Робочий'!L179</f>
        <v>15</v>
      </c>
      <c r="B302" s="20">
        <f>'[1]Робочий'!M179</f>
        <v>7</v>
      </c>
      <c r="C302" s="21" t="str">
        <f>'[1]Робочий'!N179</f>
        <v>Козлов Єгор</v>
      </c>
      <c r="D302" s="20">
        <f>'[1]Робочий'!O179</f>
        <v>2000</v>
      </c>
      <c r="E302" s="21" t="str">
        <f>'[1]Робочий'!P179</f>
        <v>Чернігівська</v>
      </c>
      <c r="F302" s="21" t="str">
        <f>'[1]Робочий'!Q179</f>
        <v>Україна</v>
      </c>
      <c r="G302" s="21" t="str">
        <f>'[1]Робочий'!R179</f>
        <v>СДЮШОР</v>
      </c>
      <c r="H302" s="22">
        <f>'[1]Робочий'!U179</f>
        <v>0.014029513888888921</v>
      </c>
      <c r="I302" s="20" t="str">
        <f>'[1]Робочий'!V179</f>
        <v>ІІІ</v>
      </c>
      <c r="J302" s="20" t="str">
        <f>'[1]Робочий'!W179</f>
        <v>-</v>
      </c>
    </row>
    <row r="303" spans="1:10" ht="12.75">
      <c r="A303" s="20">
        <f>'[1]Робочий'!L180</f>
        <v>16</v>
      </c>
      <c r="B303" s="20">
        <f>'[1]Робочий'!M180</f>
        <v>12</v>
      </c>
      <c r="C303" s="21" t="str">
        <f>'[1]Робочий'!N180</f>
        <v>Мегеть Дмитро</v>
      </c>
      <c r="D303" s="20">
        <f>'[1]Робочий'!O180</f>
        <v>2000</v>
      </c>
      <c r="E303" s="21" t="str">
        <f>'[1]Робочий'!P180</f>
        <v>Київська</v>
      </c>
      <c r="F303" s="21" t="str">
        <f>'[1]Робочий'!Q180</f>
        <v>МОН</v>
      </c>
      <c r="G303" s="21" t="str">
        <f>'[1]Робочий'!R180</f>
        <v>КОЛІФКС</v>
      </c>
      <c r="H303" s="22">
        <f>'[1]Робочий'!U180</f>
        <v>0.01413217592592597</v>
      </c>
      <c r="I303" s="20" t="str">
        <f>'[1]Робочий'!V180</f>
        <v>ІІІ</v>
      </c>
      <c r="J303" s="20" t="str">
        <f>'[1]Робочий'!W180</f>
        <v>-</v>
      </c>
    </row>
    <row r="304" spans="1:10" ht="12.75">
      <c r="A304" s="20">
        <f>'[1]Робочий'!L181</f>
        <v>17</v>
      </c>
      <c r="B304" s="20">
        <f>'[1]Робочий'!M181</f>
        <v>6</v>
      </c>
      <c r="C304" s="21" t="str">
        <f>'[1]Робочий'!N181</f>
        <v>Підлубний Вадим</v>
      </c>
      <c r="D304" s="20">
        <f>'[1]Робочий'!O181</f>
        <v>2001</v>
      </c>
      <c r="E304" s="21" t="str">
        <f>'[1]Робочий'!P181</f>
        <v>Київська</v>
      </c>
      <c r="F304" s="21" t="str">
        <f>'[1]Робочий'!Q181</f>
        <v>МОН</v>
      </c>
      <c r="G304" s="21" t="str">
        <f>'[1]Робочий'!R181</f>
        <v>БВУФК</v>
      </c>
      <c r="H304" s="22">
        <f>'[1]Робочий'!U181</f>
        <v>0.01439664351851853</v>
      </c>
      <c r="I304" s="20" t="str">
        <f>'[1]Робочий'!V181</f>
        <v>ІІІ</v>
      </c>
      <c r="J304" s="20" t="str">
        <f>'[1]Робочий'!W181</f>
        <v>-</v>
      </c>
    </row>
    <row r="305" spans="1:10" ht="12.75">
      <c r="A305" s="20">
        <f>'[1]Робочий'!L182</f>
        <v>18</v>
      </c>
      <c r="B305" s="20">
        <f>'[1]Робочий'!M182</f>
        <v>1</v>
      </c>
      <c r="C305" s="21" t="str">
        <f>'[1]Робочий'!N182</f>
        <v>Попов Владислав</v>
      </c>
      <c r="D305" s="20">
        <f>'[1]Робочий'!O182</f>
        <v>1999</v>
      </c>
      <c r="E305" s="21" t="str">
        <f>'[1]Робочий'!P182</f>
        <v>Харківська</v>
      </c>
      <c r="F305" s="21" t="str">
        <f>'[1]Робочий'!Q182</f>
        <v>МОН, Колос</v>
      </c>
      <c r="G305" s="21" t="str">
        <f>'[1]Робочий'!R182</f>
        <v>ХОВУФКС</v>
      </c>
      <c r="H305" s="22">
        <f>'[1]Робочий'!U182</f>
        <v>0.014497569444444447</v>
      </c>
      <c r="I305" s="20" t="str">
        <f>'[1]Робочий'!V182</f>
        <v>ІІІ</v>
      </c>
      <c r="J305" s="20" t="str">
        <f>'[1]Робочий'!W182</f>
        <v>-</v>
      </c>
    </row>
    <row r="306" spans="1:10" ht="12.75">
      <c r="A306" s="20">
        <f>'[1]Робочий'!L183</f>
        <v>19</v>
      </c>
      <c r="B306" s="20">
        <f>'[1]Робочий'!M183</f>
        <v>17</v>
      </c>
      <c r="C306" s="21" t="str">
        <f>'[1]Робочий'!N183</f>
        <v>Рогацький Іван</v>
      </c>
      <c r="D306" s="20">
        <f>'[1]Робочий'!O183</f>
        <v>2000</v>
      </c>
      <c r="E306" s="21" t="str">
        <f>'[1]Робочий'!P183</f>
        <v>Ів.-Франківська</v>
      </c>
      <c r="F306" s="21" t="str">
        <f>'[1]Робочий'!Q183</f>
        <v>МОН, Україна</v>
      </c>
      <c r="G306" s="21" t="str">
        <f>'[1]Робочий'!R183</f>
        <v>ДЮСШ Богород</v>
      </c>
      <c r="H306" s="22">
        <f>'[1]Робочий'!U183</f>
        <v>0.014548726851851908</v>
      </c>
      <c r="I306" s="20" t="str">
        <f>'[1]Робочий'!V183</f>
        <v>ІІІ</v>
      </c>
      <c r="J306" s="20" t="str">
        <f>'[1]Робочий'!W183</f>
        <v>-</v>
      </c>
    </row>
    <row r="307" spans="1:10" ht="12.75">
      <c r="A307" s="20">
        <f>'[1]Робочий'!L184</f>
        <v>20</v>
      </c>
      <c r="B307" s="20">
        <f>'[1]Робочий'!M184</f>
        <v>26</v>
      </c>
      <c r="C307" s="21" t="str">
        <f>'[1]Робочий'!N184</f>
        <v>Гаврилюк Ігор</v>
      </c>
      <c r="D307" s="20">
        <f>'[1]Робочий'!O184</f>
        <v>1999</v>
      </c>
      <c r="E307" s="21" t="str">
        <f>'[1]Робочий'!P184</f>
        <v>Харківська-Хмельницька</v>
      </c>
      <c r="F307" s="21" t="str">
        <f>'[1]Робочий'!Q184</f>
        <v>Колос, МОН</v>
      </c>
      <c r="G307" s="21" t="str">
        <f>'[1]Робочий'!R184</f>
        <v>ХОВУФКС</v>
      </c>
      <c r="H307" s="22">
        <f>'[1]Робочий'!U184</f>
        <v>0.014645370370370434</v>
      </c>
      <c r="I307" s="20" t="str">
        <f>'[1]Робочий'!V184</f>
        <v>І ю</v>
      </c>
      <c r="J307" s="20" t="str">
        <f>'[1]Робочий'!W184</f>
        <v>-</v>
      </c>
    </row>
    <row r="308" spans="1:10" ht="12.75">
      <c r="A308" s="20">
        <f>'[1]Робочий'!L185</f>
        <v>21</v>
      </c>
      <c r="B308" s="20">
        <f>'[1]Робочий'!M185</f>
        <v>31</v>
      </c>
      <c r="C308" s="21" t="str">
        <f>'[1]Робочий'!N185</f>
        <v>Романчич Володимир</v>
      </c>
      <c r="D308" s="20">
        <f>'[1]Робочий'!O185</f>
        <v>2000</v>
      </c>
      <c r="E308" s="21" t="str">
        <f>'[1]Робочий'!P185</f>
        <v>Ів.-Франківська</v>
      </c>
      <c r="F308" s="21" t="str">
        <f>'[1]Робочий'!Q185</f>
        <v>МОН</v>
      </c>
      <c r="G308" s="21" t="str">
        <f>'[1]Робочий'!R185</f>
        <v>ДЮСШ Косів</v>
      </c>
      <c r="H308" s="22">
        <f>'[1]Робочий'!U185</f>
        <v>0.014676041666666733</v>
      </c>
      <c r="I308" s="20" t="str">
        <f>'[1]Робочий'!V185</f>
        <v>І ю</v>
      </c>
      <c r="J308" s="20" t="str">
        <f>'[1]Робочий'!W185</f>
        <v>-</v>
      </c>
    </row>
    <row r="309" spans="1:10" ht="12.75">
      <c r="A309" s="20">
        <f>'[1]Робочий'!L186</f>
        <v>22</v>
      </c>
      <c r="B309" s="20">
        <f>'[1]Робочий'!M186</f>
        <v>20</v>
      </c>
      <c r="C309" s="21" t="str">
        <f>'[1]Робочий'!N186</f>
        <v>Білан Данило</v>
      </c>
      <c r="D309" s="20">
        <f>'[1]Робочий'!O186</f>
        <v>2001</v>
      </c>
      <c r="E309" s="21" t="str">
        <f>'[1]Робочий'!P186</f>
        <v>Сумська</v>
      </c>
      <c r="F309" s="21" t="str">
        <f>'[1]Робочий'!Q186</f>
        <v>МОН</v>
      </c>
      <c r="G309" s="21" t="str">
        <f>'[1]Робочий'!R186</f>
        <v>ДЮСШ</v>
      </c>
      <c r="H309" s="22">
        <f>'[1]Робочий'!U186</f>
        <v>0.014747569444444466</v>
      </c>
      <c r="I309" s="20" t="str">
        <f>'[1]Робочий'!V186</f>
        <v>І ю</v>
      </c>
      <c r="J309" s="20" t="str">
        <f>'[1]Робочий'!W186</f>
        <v>-</v>
      </c>
    </row>
    <row r="310" spans="1:10" ht="12.75">
      <c r="A310" s="20">
        <f>'[1]Робочий'!L187</f>
        <v>23</v>
      </c>
      <c r="B310" s="20">
        <f>'[1]Робочий'!M187</f>
        <v>4</v>
      </c>
      <c r="C310" s="21" t="str">
        <f>'[1]Робочий'!N187</f>
        <v>Єрмолаєв Ілля</v>
      </c>
      <c r="D310" s="20">
        <f>'[1]Робочий'!O187</f>
        <v>2000</v>
      </c>
      <c r="E310" s="21" t="str">
        <f>'[1]Робочий'!P187</f>
        <v>Київська</v>
      </c>
      <c r="F310" s="21" t="str">
        <f>'[1]Робочий'!Q187</f>
        <v>МОН</v>
      </c>
      <c r="G310" s="21" t="str">
        <f>'[1]Робочий'!R187</f>
        <v>КОЛІФКС</v>
      </c>
      <c r="H310" s="22">
        <f>'[1]Робочий'!U187</f>
        <v>0.014994212962963034</v>
      </c>
      <c r="I310" s="20" t="str">
        <f>'[1]Робочий'!V187</f>
        <v>І ю</v>
      </c>
      <c r="J310" s="20" t="str">
        <f>'[1]Робочий'!W187</f>
        <v>-</v>
      </c>
    </row>
    <row r="311" spans="1:10" ht="12.75">
      <c r="A311" s="20">
        <f>'[1]Робочий'!L188</f>
        <v>24</v>
      </c>
      <c r="B311" s="20">
        <f>'[1]Робочий'!M188</f>
        <v>2</v>
      </c>
      <c r="C311" s="21" t="str">
        <f>'[1]Робочий'!N188</f>
        <v>Бренько Андрій</v>
      </c>
      <c r="D311" s="20">
        <f>'[1]Робочий'!O188</f>
        <v>2001</v>
      </c>
      <c r="E311" s="21" t="str">
        <f>'[1]Робочий'!P188</f>
        <v>Хмельницька</v>
      </c>
      <c r="F311" s="21" t="str">
        <f>'[1]Робочий'!Q188</f>
        <v>Колос</v>
      </c>
      <c r="G311" s="21" t="str">
        <f>'[1]Робочий'!R188</f>
        <v>ДЮСШ</v>
      </c>
      <c r="H311" s="22">
        <f>'[1]Робочий'!U188</f>
        <v>0.015279050925925927</v>
      </c>
      <c r="I311" s="20" t="str">
        <f>'[1]Робочий'!V188</f>
        <v>І ю</v>
      </c>
      <c r="J311" s="20" t="str">
        <f>'[1]Робочий'!W188</f>
        <v>-</v>
      </c>
    </row>
    <row r="312" spans="1:10" ht="12.75">
      <c r="A312" s="20">
        <f>'[1]Робочий'!L189</f>
        <v>25</v>
      </c>
      <c r="B312" s="20">
        <f>'[1]Робочий'!M189</f>
        <v>19</v>
      </c>
      <c r="C312" s="21" t="str">
        <f>'[1]Робочий'!N189</f>
        <v>Долішняк Назарій</v>
      </c>
      <c r="D312" s="20">
        <f>'[1]Робочий'!O189</f>
        <v>2000</v>
      </c>
      <c r="E312" s="21" t="str">
        <f>'[1]Робочий'!P189</f>
        <v>Ів.-Франківська</v>
      </c>
      <c r="F312" s="21" t="str">
        <f>'[1]Робочий'!Q189</f>
        <v>МОН</v>
      </c>
      <c r="G312" s="21" t="str">
        <f>'[1]Робочий'!R189</f>
        <v>ДЮСШ Косів</v>
      </c>
      <c r="H312" s="22">
        <f>'[1]Робочий'!U189</f>
        <v>0.015588425925925926</v>
      </c>
      <c r="I312" s="20" t="str">
        <f>'[1]Робочий'!V189</f>
        <v>І ю</v>
      </c>
      <c r="J312" s="20" t="str">
        <f>'[1]Робочий'!W189</f>
        <v>-</v>
      </c>
    </row>
    <row r="313" spans="1:10" ht="12.75">
      <c r="A313" s="20">
        <f>'[1]Робочий'!L190</f>
        <v>26</v>
      </c>
      <c r="B313" s="20">
        <f>'[1]Робочий'!M190</f>
        <v>32</v>
      </c>
      <c r="C313" s="21" t="str">
        <f>'[1]Робочий'!N190</f>
        <v>Бондар Максим</v>
      </c>
      <c r="D313" s="20">
        <f>'[1]Робочий'!O190</f>
        <v>1999</v>
      </c>
      <c r="E313" s="21" t="str">
        <f>'[1]Робочий'!P190</f>
        <v>Хмельницька</v>
      </c>
      <c r="F313" s="21" t="str">
        <f>'[1]Робочий'!Q190</f>
        <v>Колос</v>
      </c>
      <c r="G313" s="21" t="str">
        <f>'[1]Робочий'!R190</f>
        <v>ДЮСШ</v>
      </c>
      <c r="H313" s="22">
        <f>'[1]Робочий'!U190</f>
        <v>0.01591493055555554</v>
      </c>
      <c r="I313" s="20" t="str">
        <f>'[1]Робочий'!V190</f>
        <v>І ю</v>
      </c>
      <c r="J313" s="20" t="str">
        <f>'[1]Робочий'!W190</f>
        <v>-</v>
      </c>
    </row>
    <row r="314" spans="1:10" ht="12.75">
      <c r="A314" s="20">
        <f>'[1]Робочий'!L191</f>
        <v>27</v>
      </c>
      <c r="B314" s="20">
        <f>'[1]Робочий'!M191</f>
        <v>15</v>
      </c>
      <c r="C314" s="21" t="str">
        <f>'[1]Робочий'!N191</f>
        <v>Солощук Михайло</v>
      </c>
      <c r="D314" s="20">
        <f>'[1]Робочий'!O191</f>
        <v>2001</v>
      </c>
      <c r="E314" s="21" t="str">
        <f>'[1]Робочий'!P191</f>
        <v>Ів.-Франківська</v>
      </c>
      <c r="F314" s="21" t="str">
        <f>'[1]Робочий'!Q191</f>
        <v>МОН</v>
      </c>
      <c r="G314" s="21" t="str">
        <f>'[1]Робочий'!R191</f>
        <v>ДЮСШ Косів</v>
      </c>
      <c r="H314" s="22">
        <f>'[1]Робочий'!U191</f>
        <v>0.01676400462962964</v>
      </c>
      <c r="I314" s="20" t="str">
        <f>'[1]Робочий'!V191</f>
        <v>І ю</v>
      </c>
      <c r="J314" s="20" t="str">
        <f>'[1]Робочий'!W191</f>
        <v>-</v>
      </c>
    </row>
    <row r="315" spans="1:10" ht="12.75">
      <c r="A315" s="20">
        <f>'[1]Робочий'!L192</f>
        <v>28</v>
      </c>
      <c r="B315" s="20">
        <f>'[1]Робочий'!M192</f>
        <v>13</v>
      </c>
      <c r="C315" s="21" t="str">
        <f>'[1]Робочий'!N192</f>
        <v>Жувага Олексій</v>
      </c>
      <c r="D315" s="20">
        <f>'[1]Робочий'!O192</f>
        <v>2002</v>
      </c>
      <c r="E315" s="21" t="str">
        <f>'[1]Робочий'!P192</f>
        <v>Харківська</v>
      </c>
      <c r="F315" s="21" t="str">
        <f>'[1]Робочий'!Q192</f>
        <v>МОН</v>
      </c>
      <c r="G315" s="21" t="str">
        <f>'[1]Робочий'!R192</f>
        <v>КДЮСШ-3</v>
      </c>
      <c r="H315" s="22">
        <f>'[1]Робочий'!U192</f>
        <v>0.016931944444444506</v>
      </c>
      <c r="I315" s="20" t="str">
        <f>'[1]Робочий'!V192</f>
        <v>ІІ ю</v>
      </c>
      <c r="J315" s="20" t="str">
        <f>'[1]Робочий'!W192</f>
        <v>-</v>
      </c>
    </row>
    <row r="316" spans="1:10" ht="12.75">
      <c r="A316" s="20">
        <f>'[1]Робочий'!L193</f>
        <v>29</v>
      </c>
      <c r="B316" s="20">
        <f>'[1]Робочий'!M193</f>
        <v>30</v>
      </c>
      <c r="C316" s="21" t="str">
        <f>'[1]Робочий'!N193</f>
        <v>Василенко Євген</v>
      </c>
      <c r="D316" s="20">
        <f>'[1]Робочий'!O193</f>
        <v>2001</v>
      </c>
      <c r="E316" s="21" t="str">
        <f>'[1]Робочий'!P193</f>
        <v>Харківська</v>
      </c>
      <c r="F316" s="21" t="str">
        <f>'[1]Робочий'!Q193</f>
        <v>МОН</v>
      </c>
      <c r="G316" s="21" t="str">
        <f>'[1]Робочий'!R193</f>
        <v>КДЮСШ-3</v>
      </c>
      <c r="H316" s="22">
        <f>'[1]Робочий'!U193</f>
        <v>0.018086111111111153</v>
      </c>
      <c r="I316" s="20" t="str">
        <f>'[1]Робочий'!V193</f>
        <v>ІІ ю</v>
      </c>
      <c r="J316" s="20" t="str">
        <f>'[1]Робочий'!W193</f>
        <v>-</v>
      </c>
    </row>
    <row r="317" spans="1:10" ht="12.75">
      <c r="A317" s="20" t="str">
        <f>'[1]Робочий'!L194</f>
        <v>-</v>
      </c>
      <c r="B317" s="20">
        <f>'[1]Робочий'!M194</f>
        <v>14</v>
      </c>
      <c r="C317" s="21" t="str">
        <f>'[1]Робочий'!N194</f>
        <v>Чернілевський Владислав</v>
      </c>
      <c r="D317" s="20">
        <f>'[1]Робочий'!O194</f>
        <v>1999</v>
      </c>
      <c r="E317" s="21" t="str">
        <f>'[1]Робочий'!P194</f>
        <v>Вінницька</v>
      </c>
      <c r="F317" s="21" t="str">
        <f>'[1]Робочий'!Q194</f>
        <v>МОН</v>
      </c>
      <c r="G317" s="21" t="str">
        <f>'[1]Робочий'!R194</f>
        <v>Бар ДЮСШ</v>
      </c>
      <c r="H317" s="22" t="str">
        <f>'[1]Робочий'!U194</f>
        <v>н/с</v>
      </c>
      <c r="I317" s="20" t="str">
        <f>'[1]Робочий'!V194</f>
        <v>-</v>
      </c>
      <c r="J317" s="20" t="str">
        <f>'[1]Робочий'!W194</f>
        <v>-</v>
      </c>
    </row>
    <row r="318" spans="1:10" ht="12.75">
      <c r="A318" s="20" t="str">
        <f>'[1]Робочий'!L195</f>
        <v>-</v>
      </c>
      <c r="B318" s="20">
        <f>'[1]Робочий'!M195</f>
        <v>22</v>
      </c>
      <c r="C318" s="21" t="str">
        <f>'[1]Робочий'!N195</f>
        <v>Лях Володимир</v>
      </c>
      <c r="D318" s="20">
        <f>'[1]Робочий'!O195</f>
        <v>1999</v>
      </c>
      <c r="E318" s="21" t="str">
        <f>'[1]Робочий'!P195</f>
        <v>Чернігівська</v>
      </c>
      <c r="F318" s="21" t="str">
        <f>'[1]Робочий'!Q195</f>
        <v>Україна</v>
      </c>
      <c r="G318" s="21" t="str">
        <f>'[1]Робочий'!R195</f>
        <v>СДЮШОР</v>
      </c>
      <c r="H318" s="22" t="str">
        <f>'[1]Робочий'!U195</f>
        <v>н/с</v>
      </c>
      <c r="I318" s="20" t="str">
        <f>'[1]Робочий'!V195</f>
        <v>-</v>
      </c>
      <c r="J318" s="20" t="str">
        <f>'[1]Робочий'!W195</f>
        <v>-</v>
      </c>
    </row>
    <row r="319" spans="1:10" ht="12.75">
      <c r="A319" s="20" t="str">
        <f>'[1]Робочий'!L196</f>
        <v>-</v>
      </c>
      <c r="B319" s="20">
        <f>'[1]Робочий'!M196</f>
        <v>24</v>
      </c>
      <c r="C319" s="21" t="str">
        <f>'[1]Робочий'!N196</f>
        <v>Колупайко Віталій</v>
      </c>
      <c r="D319" s="20">
        <f>'[1]Робочий'!O196</f>
        <v>2001</v>
      </c>
      <c r="E319" s="21" t="str">
        <f>'[1]Робочий'!P196</f>
        <v>Чернігівська</v>
      </c>
      <c r="F319" s="21" t="str">
        <f>'[1]Робочий'!Q196</f>
        <v>Україна</v>
      </c>
      <c r="G319" s="21" t="str">
        <f>'[1]Робочий'!R196</f>
        <v>СДЮШОР</v>
      </c>
      <c r="H319" s="22" t="str">
        <f>'[1]Робочий'!U196</f>
        <v>н/с</v>
      </c>
      <c r="I319" s="20" t="str">
        <f>'[1]Робочий'!V196</f>
        <v>-</v>
      </c>
      <c r="J319" s="20" t="str">
        <f>'[1]Робочий'!W196</f>
        <v>-</v>
      </c>
    </row>
    <row r="320" spans="1:10" ht="12.75">
      <c r="A320" s="20" t="str">
        <f>'[1]Робочий'!L197</f>
        <v>-</v>
      </c>
      <c r="B320" s="20">
        <f>'[1]Робочий'!M197</f>
        <v>27</v>
      </c>
      <c r="C320" s="21" t="str">
        <f>'[1]Робочий'!N197</f>
        <v>Бочок Арсен</v>
      </c>
      <c r="D320" s="20">
        <f>'[1]Робочий'!O197</f>
        <v>2001</v>
      </c>
      <c r="E320" s="21" t="str">
        <f>'[1]Робочий'!P197</f>
        <v>Чернігівська</v>
      </c>
      <c r="F320" s="21" t="str">
        <f>'[1]Робочий'!Q197</f>
        <v>Україна</v>
      </c>
      <c r="G320" s="21" t="str">
        <f>'[1]Робочий'!R197</f>
        <v>СДЮШОР</v>
      </c>
      <c r="H320" s="22" t="str">
        <f>'[1]Робочий'!U197</f>
        <v>н/с</v>
      </c>
      <c r="I320" s="20" t="str">
        <f>'[1]Робочий'!V197</f>
        <v>-</v>
      </c>
      <c r="J320" s="20" t="str">
        <f>'[1]Робочий'!W197</f>
        <v>-</v>
      </c>
    </row>
    <row r="321" spans="1:10" ht="12.75">
      <c r="A321" s="34"/>
      <c r="B321" s="24"/>
      <c r="C321" s="24"/>
      <c r="D321" s="24"/>
      <c r="E321" s="24"/>
      <c r="F321" s="34"/>
      <c r="G321" s="34"/>
      <c r="H321" s="34"/>
      <c r="I321" s="34"/>
      <c r="J321" s="34"/>
    </row>
    <row r="322" spans="1:10" ht="12.75">
      <c r="A322" s="34"/>
      <c r="B322" s="27" t="s">
        <v>43</v>
      </c>
      <c r="C322" s="27"/>
      <c r="D322" s="27"/>
      <c r="E322" s="27"/>
      <c r="F322" s="28"/>
      <c r="G322" s="53" t="s">
        <v>44</v>
      </c>
      <c r="H322" s="53"/>
      <c r="I322" s="53"/>
      <c r="J322" s="34"/>
    </row>
    <row r="323" spans="1:10" ht="12.75">
      <c r="A323" s="34"/>
      <c r="B323" s="29"/>
      <c r="C323" s="29"/>
      <c r="D323" s="29"/>
      <c r="E323" s="29"/>
      <c r="F323" s="28"/>
      <c r="G323" s="28"/>
      <c r="H323" s="28"/>
      <c r="I323" s="28"/>
      <c r="J323" s="34"/>
    </row>
    <row r="324" spans="1:10" ht="12.75">
      <c r="A324" s="34"/>
      <c r="B324" s="27" t="s">
        <v>45</v>
      </c>
      <c r="C324" s="27"/>
      <c r="D324" s="27"/>
      <c r="E324" s="27"/>
      <c r="F324" s="28"/>
      <c r="G324" s="53" t="s">
        <v>46</v>
      </c>
      <c r="H324" s="53"/>
      <c r="I324" s="53"/>
      <c r="J324" s="34"/>
    </row>
    <row r="325" spans="1:10" ht="12.75">
      <c r="A325" s="34"/>
      <c r="B325" s="24"/>
      <c r="C325" s="24"/>
      <c r="D325" s="24"/>
      <c r="E325" s="24"/>
      <c r="F325" s="34"/>
      <c r="G325" s="34"/>
      <c r="H325" s="34"/>
      <c r="I325" s="34"/>
      <c r="J325" s="34"/>
    </row>
    <row r="326" spans="1:10" ht="12.75">
      <c r="A326" s="47"/>
      <c r="B326" s="48"/>
      <c r="C326" s="48"/>
      <c r="D326" s="48"/>
      <c r="E326" s="48"/>
      <c r="F326" s="47"/>
      <c r="G326" s="47"/>
      <c r="H326" s="47"/>
      <c r="I326" s="47"/>
      <c r="J326" s="47"/>
    </row>
    <row r="327" spans="1:10" ht="12.75">
      <c r="A327" s="47"/>
      <c r="B327" s="48"/>
      <c r="C327" s="48"/>
      <c r="D327" s="48"/>
      <c r="E327" s="48"/>
      <c r="F327" s="47"/>
      <c r="G327" s="47"/>
      <c r="H327" s="47"/>
      <c r="I327" s="47"/>
      <c r="J327" s="47"/>
    </row>
    <row r="328" spans="1:10" ht="15">
      <c r="A328" s="60" t="s">
        <v>55</v>
      </c>
      <c r="B328" s="60"/>
      <c r="C328" s="60"/>
      <c r="D328" s="60"/>
      <c r="E328" s="60"/>
      <c r="F328" s="60"/>
      <c r="G328" s="60"/>
      <c r="H328" s="60"/>
      <c r="I328" s="60"/>
      <c r="J328" s="60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58" t="s">
        <v>1</v>
      </c>
      <c r="B330" s="58"/>
      <c r="C330" s="58"/>
      <c r="D330" s="58"/>
      <c r="E330" s="58"/>
      <c r="F330" s="58"/>
      <c r="G330" s="58"/>
      <c r="H330" s="58"/>
      <c r="I330" s="58"/>
      <c r="J330" s="58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58" t="s">
        <v>2</v>
      </c>
      <c r="B332" s="58"/>
      <c r="C332" s="58"/>
      <c r="D332" s="2"/>
      <c r="E332" s="2"/>
      <c r="F332" s="2"/>
      <c r="G332" s="2"/>
      <c r="H332" s="58" t="s">
        <v>3</v>
      </c>
      <c r="I332" s="58"/>
      <c r="J332" s="58"/>
    </row>
    <row r="333" spans="1:10" ht="12.75">
      <c r="A333" s="58"/>
      <c r="B333" s="58"/>
      <c r="C333" s="58"/>
      <c r="D333" s="2"/>
      <c r="E333" s="2"/>
      <c r="F333" s="2"/>
      <c r="G333" s="2"/>
      <c r="H333" s="58" t="s">
        <v>4</v>
      </c>
      <c r="I333" s="58"/>
      <c r="J333" s="58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58" t="s">
        <v>5</v>
      </c>
      <c r="B335" s="58"/>
      <c r="C335" s="58"/>
      <c r="D335" s="58"/>
      <c r="E335" s="58"/>
      <c r="F335" s="58"/>
      <c r="G335" s="58"/>
      <c r="H335" s="58"/>
      <c r="I335" s="58"/>
      <c r="J335" s="58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3" t="s">
        <v>6</v>
      </c>
      <c r="C337" s="3"/>
      <c r="D337" s="3"/>
      <c r="E337" s="2"/>
      <c r="F337" s="2"/>
      <c r="G337" s="59" t="s">
        <v>7</v>
      </c>
      <c r="H337" s="59"/>
      <c r="I337" s="59"/>
      <c r="J337" s="59"/>
    </row>
    <row r="338" spans="1:10" ht="12.75">
      <c r="A338" s="2"/>
      <c r="B338" s="3" t="s">
        <v>8</v>
      </c>
      <c r="C338" s="3"/>
      <c r="D338" s="3"/>
      <c r="E338" s="2"/>
      <c r="F338" s="2"/>
      <c r="G338" s="59" t="s">
        <v>9</v>
      </c>
      <c r="H338" s="59"/>
      <c r="I338" s="59"/>
      <c r="J338" s="59"/>
    </row>
    <row r="339" spans="1:10" ht="12.75">
      <c r="A339" s="2"/>
      <c r="B339" s="3" t="s">
        <v>10</v>
      </c>
      <c r="C339" s="3"/>
      <c r="D339" s="3"/>
      <c r="E339" s="2"/>
      <c r="F339" s="2"/>
      <c r="G339" s="59" t="s">
        <v>11</v>
      </c>
      <c r="H339" s="59"/>
      <c r="I339" s="59"/>
      <c r="J339" s="59"/>
    </row>
    <row r="340" spans="1:10" ht="12.75">
      <c r="A340" s="2"/>
      <c r="B340" s="4"/>
      <c r="C340" s="4"/>
      <c r="D340" s="4"/>
      <c r="E340" s="2"/>
      <c r="F340" s="2"/>
      <c r="G340" s="2"/>
      <c r="H340" s="4"/>
      <c r="I340" s="4"/>
      <c r="J340" s="4"/>
    </row>
    <row r="341" spans="1:10" ht="12.75">
      <c r="A341" s="2"/>
      <c r="B341" s="56" t="s">
        <v>12</v>
      </c>
      <c r="C341" s="57"/>
      <c r="D341" s="57" t="s">
        <v>13</v>
      </c>
      <c r="E341" s="57"/>
      <c r="F341" s="35" t="s">
        <v>14</v>
      </c>
      <c r="G341" s="57" t="s">
        <v>15</v>
      </c>
      <c r="H341" s="57"/>
      <c r="I341" s="36" t="s">
        <v>16</v>
      </c>
      <c r="J341" s="4"/>
    </row>
    <row r="342" spans="1:10" ht="12.75">
      <c r="A342" s="2"/>
      <c r="B342" s="37"/>
      <c r="C342" s="38"/>
      <c r="D342" s="54" t="s">
        <v>17</v>
      </c>
      <c r="E342" s="54"/>
      <c r="F342" s="38" t="s">
        <v>18</v>
      </c>
      <c r="G342" s="54" t="s">
        <v>58</v>
      </c>
      <c r="H342" s="54"/>
      <c r="I342" s="39" t="s">
        <v>59</v>
      </c>
      <c r="J342" s="4"/>
    </row>
    <row r="343" spans="1:10" ht="12.75">
      <c r="A343" s="2"/>
      <c r="B343" s="55" t="s">
        <v>21</v>
      </c>
      <c r="C343" s="51"/>
      <c r="D343" s="51" t="s">
        <v>22</v>
      </c>
      <c r="E343" s="51"/>
      <c r="F343" s="40"/>
      <c r="G343" s="40"/>
      <c r="H343" s="40"/>
      <c r="I343" s="41"/>
      <c r="J343" s="4"/>
    </row>
    <row r="344" spans="1:10" ht="12.75">
      <c r="A344" s="2"/>
      <c r="B344" s="42"/>
      <c r="C344" s="42"/>
      <c r="D344" s="42"/>
      <c r="E344" s="43"/>
      <c r="F344" s="43"/>
      <c r="G344" s="43"/>
      <c r="H344" s="42"/>
      <c r="I344" s="42"/>
      <c r="J344" s="4"/>
    </row>
    <row r="345" spans="1:10" ht="12.75">
      <c r="A345" s="2"/>
      <c r="B345" s="56" t="s">
        <v>23</v>
      </c>
      <c r="C345" s="57"/>
      <c r="D345" s="57" t="s">
        <v>24</v>
      </c>
      <c r="E345" s="57"/>
      <c r="F345" s="5" t="s">
        <v>25</v>
      </c>
      <c r="G345" s="57" t="s">
        <v>26</v>
      </c>
      <c r="H345" s="57"/>
      <c r="I345" s="36" t="s">
        <v>27</v>
      </c>
      <c r="J345" s="4"/>
    </row>
    <row r="346" spans="1:10" ht="12.75">
      <c r="A346" s="2"/>
      <c r="B346" s="44"/>
      <c r="C346" s="40"/>
      <c r="D346" s="51" t="s">
        <v>28</v>
      </c>
      <c r="E346" s="51"/>
      <c r="F346" s="10" t="s">
        <v>29</v>
      </c>
      <c r="G346" s="51" t="s">
        <v>30</v>
      </c>
      <c r="H346" s="51"/>
      <c r="I346" s="41" t="s">
        <v>31</v>
      </c>
      <c r="J346" s="4"/>
    </row>
    <row r="347" spans="1:10" ht="12.75">
      <c r="A347" s="24"/>
      <c r="B347" s="24"/>
      <c r="C347" s="24"/>
      <c r="D347" s="30"/>
      <c r="E347" s="24"/>
      <c r="F347" s="24"/>
      <c r="G347" s="24"/>
      <c r="H347" s="24"/>
      <c r="I347" s="24"/>
      <c r="J347" s="24"/>
    </row>
    <row r="348" spans="1:10" ht="12.75">
      <c r="A348" s="24"/>
      <c r="B348" s="52" t="s">
        <v>60</v>
      </c>
      <c r="C348" s="52"/>
      <c r="D348" s="52"/>
      <c r="E348" s="52"/>
      <c r="F348" s="52"/>
      <c r="G348" s="52"/>
      <c r="H348" s="52"/>
      <c r="I348" s="52"/>
      <c r="J348" s="52"/>
    </row>
    <row r="349" spans="1:10" ht="12.75">
      <c r="A349" s="45"/>
      <c r="B349" s="45"/>
      <c r="C349" s="45"/>
      <c r="D349" s="46"/>
      <c r="E349" s="45"/>
      <c r="F349" s="45"/>
      <c r="G349" s="45"/>
      <c r="H349" s="45"/>
      <c r="I349" s="45"/>
      <c r="J349" s="45"/>
    </row>
    <row r="350" spans="1:10" ht="12.75">
      <c r="A350" s="19" t="s">
        <v>33</v>
      </c>
      <c r="B350" s="19" t="s">
        <v>34</v>
      </c>
      <c r="C350" s="19" t="s">
        <v>35</v>
      </c>
      <c r="D350" s="19" t="s">
        <v>36</v>
      </c>
      <c r="E350" s="19" t="s">
        <v>37</v>
      </c>
      <c r="F350" s="19" t="s">
        <v>38</v>
      </c>
      <c r="G350" s="19" t="s">
        <v>39</v>
      </c>
      <c r="H350" s="19" t="s">
        <v>40</v>
      </c>
      <c r="I350" s="19" t="s">
        <v>41</v>
      </c>
      <c r="J350" s="19" t="s">
        <v>42</v>
      </c>
    </row>
    <row r="351" spans="1:10" ht="12.75">
      <c r="A351" s="20">
        <f>'[1]Робочий'!L135</f>
        <v>1</v>
      </c>
      <c r="B351" s="20">
        <f>'[1]Робочий'!M135</f>
        <v>52</v>
      </c>
      <c r="C351" s="21" t="str">
        <f>'[1]Робочий'!N135</f>
        <v>Ільницька Василина</v>
      </c>
      <c r="D351" s="20">
        <f>'[1]Робочий'!O135</f>
        <v>1999</v>
      </c>
      <c r="E351" s="21" t="str">
        <f>'[1]Робочий'!P135</f>
        <v>Львівська</v>
      </c>
      <c r="F351" s="21" t="str">
        <f>'[1]Робочий'!Q135</f>
        <v>Колос</v>
      </c>
      <c r="G351" s="21" t="str">
        <f>'[1]Робочий'!R135</f>
        <v>КДЮСШ Колос</v>
      </c>
      <c r="H351" s="22">
        <f>'[1]Робочий'!U135</f>
        <v>0.005548611111111112</v>
      </c>
      <c r="I351" s="20" t="str">
        <f>'[1]Робочий'!V135</f>
        <v>-</v>
      </c>
      <c r="J351" s="20" t="str">
        <f>'[1]Робочий'!W135</f>
        <v>-</v>
      </c>
    </row>
    <row r="352" spans="1:10" ht="12.75">
      <c r="A352" s="20">
        <f>'[1]Робочий'!L136</f>
        <v>2</v>
      </c>
      <c r="B352" s="20">
        <f>'[1]Робочий'!M136</f>
        <v>55</v>
      </c>
      <c r="C352" s="21" t="str">
        <f>'[1]Робочий'!N136</f>
        <v>Рубльова Дар'я </v>
      </c>
      <c r="D352" s="20">
        <f>'[1]Робочий'!O136</f>
        <v>2000</v>
      </c>
      <c r="E352" s="21" t="str">
        <f>'[1]Робочий'!P136</f>
        <v>Сумська</v>
      </c>
      <c r="F352" s="21" t="str">
        <f>'[1]Робочий'!Q136</f>
        <v>МОН</v>
      </c>
      <c r="G352" s="21" t="str">
        <f>'[1]Робочий'!R136</f>
        <v>КДЮСШ Барса</v>
      </c>
      <c r="H352" s="22">
        <f>'[1]Робочий'!U136</f>
        <v>0.005569675925925927</v>
      </c>
      <c r="I352" s="20" t="str">
        <f>'[1]Робочий'!V136</f>
        <v>-</v>
      </c>
      <c r="J352" s="20" t="str">
        <f>'[1]Робочий'!W136</f>
        <v>-</v>
      </c>
    </row>
    <row r="353" spans="1:10" ht="12.75">
      <c r="A353" s="20">
        <f>'[1]Робочий'!L137</f>
        <v>3</v>
      </c>
      <c r="B353" s="20">
        <f>'[1]Робочий'!M137</f>
        <v>74</v>
      </c>
      <c r="C353" s="21" t="str">
        <f>'[1]Робочий'!N137</f>
        <v>Свинаренко Катерина</v>
      </c>
      <c r="D353" s="20">
        <f>'[1]Робочий'!O137</f>
        <v>2000</v>
      </c>
      <c r="E353" s="21" t="str">
        <f>'[1]Робочий'!P137</f>
        <v>Сумська</v>
      </c>
      <c r="F353" s="21" t="str">
        <f>'[1]Робочий'!Q137</f>
        <v>Динамо</v>
      </c>
      <c r="G353" s="21" t="str">
        <f>'[1]Робочий'!R137</f>
        <v>КДЮСШ</v>
      </c>
      <c r="H353" s="22">
        <f>'[1]Робочий'!U137</f>
        <v>0.0056871527777777806</v>
      </c>
      <c r="I353" s="20" t="str">
        <f>'[1]Робочий'!V137</f>
        <v>-</v>
      </c>
      <c r="J353" s="20" t="str">
        <f>'[1]Робочий'!W137</f>
        <v>-</v>
      </c>
    </row>
    <row r="354" spans="1:10" ht="12.75">
      <c r="A354" s="20">
        <f>'[1]Робочий'!L138</f>
        <v>4</v>
      </c>
      <c r="B354" s="20">
        <f>'[1]Робочий'!M138</f>
        <v>66</v>
      </c>
      <c r="C354" s="21" t="str">
        <f>'[1]Робочий'!N138</f>
        <v>Васильчук Наталія</v>
      </c>
      <c r="D354" s="20">
        <f>'[1]Робочий'!O138</f>
        <v>1999</v>
      </c>
      <c r="E354" s="21" t="str">
        <f>'[1]Робочий'!P138</f>
        <v>Закарпатська</v>
      </c>
      <c r="F354" s="21" t="str">
        <f>'[1]Робочий'!Q138</f>
        <v>МОН, Спартак</v>
      </c>
      <c r="G354" s="21" t="str">
        <f>'[1]Робочий'!R138</f>
        <v>ОДЮСШ</v>
      </c>
      <c r="H354" s="22">
        <f>'[1]Робочий'!U138</f>
        <v>0.005904398148148153</v>
      </c>
      <c r="I354" s="20" t="str">
        <f>'[1]Робочий'!V138</f>
        <v>-</v>
      </c>
      <c r="J354" s="20" t="str">
        <f>'[1]Робочий'!W138</f>
        <v>-</v>
      </c>
    </row>
    <row r="355" spans="1:10" ht="12.75">
      <c r="A355" s="20">
        <f>'[1]Робочий'!L139</f>
        <v>5</v>
      </c>
      <c r="B355" s="20">
        <f>'[1]Робочий'!M139</f>
        <v>53</v>
      </c>
      <c r="C355" s="21" t="str">
        <f>'[1]Робочий'!N139</f>
        <v>Матвієнко Татьяна</v>
      </c>
      <c r="D355" s="20">
        <f>'[1]Робочий'!O139</f>
        <v>1999</v>
      </c>
      <c r="E355" s="21" t="str">
        <f>'[1]Робочий'!P139</f>
        <v>Закарпатська</v>
      </c>
      <c r="F355" s="21" t="str">
        <f>'[1]Робочий'!Q139</f>
        <v>МОН, Спартак</v>
      </c>
      <c r="G355" s="21" t="str">
        <f>'[1]Робочий'!R139</f>
        <v>ОДЮСШ</v>
      </c>
      <c r="H355" s="22">
        <f>'[1]Робочий'!U139</f>
        <v>0.0059736111111111075</v>
      </c>
      <c r="I355" s="20" t="str">
        <f>'[1]Робочий'!V139</f>
        <v>-</v>
      </c>
      <c r="J355" s="20" t="str">
        <f>'[1]Робочий'!W139</f>
        <v>-</v>
      </c>
    </row>
    <row r="356" spans="1:10" ht="12.75">
      <c r="A356" s="20">
        <f>'[1]Робочий'!L140</f>
        <v>6</v>
      </c>
      <c r="B356" s="20">
        <f>'[1]Робочий'!M140</f>
        <v>63</v>
      </c>
      <c r="C356" s="21" t="str">
        <f>'[1]Робочий'!N140</f>
        <v>Чалик Дарина</v>
      </c>
      <c r="D356" s="20">
        <f>'[1]Робочий'!O140</f>
        <v>2001</v>
      </c>
      <c r="E356" s="21" t="str">
        <f>'[1]Робочий'!P140</f>
        <v>Чернігівська</v>
      </c>
      <c r="F356" s="21" t="str">
        <f>'[1]Робочий'!Q140</f>
        <v>Україна</v>
      </c>
      <c r="G356" s="21" t="str">
        <f>'[1]Робочий'!R140</f>
        <v>СДЮШОР</v>
      </c>
      <c r="H356" s="22">
        <f>'[1]Робочий'!U140</f>
        <v>0.006073148148148145</v>
      </c>
      <c r="I356" s="20" t="str">
        <f>'[1]Робочий'!V140</f>
        <v>-</v>
      </c>
      <c r="J356" s="20" t="str">
        <f>'[1]Робочий'!W140</f>
        <v>-</v>
      </c>
    </row>
    <row r="357" spans="1:10" ht="12.75">
      <c r="A357" s="20">
        <f>'[1]Робочий'!L141</f>
        <v>7</v>
      </c>
      <c r="B357" s="20">
        <f>'[1]Робочий'!M141</f>
        <v>61</v>
      </c>
      <c r="C357" s="21" t="str">
        <f>'[1]Робочий'!N141</f>
        <v>Шиман Дар'я</v>
      </c>
      <c r="D357" s="20">
        <f>'[1]Робочий'!O141</f>
        <v>2000</v>
      </c>
      <c r="E357" s="21" t="str">
        <f>'[1]Робочий'!P141</f>
        <v>Сумська</v>
      </c>
      <c r="F357" s="21" t="str">
        <f>'[1]Робочий'!Q141</f>
        <v>Україна</v>
      </c>
      <c r="G357" s="21" t="str">
        <f>'[1]Робочий'!R141</f>
        <v>Хімік</v>
      </c>
      <c r="H357" s="22">
        <f>'[1]Робочий'!U141</f>
        <v>0.006129398148148153</v>
      </c>
      <c r="I357" s="20" t="str">
        <f>'[1]Робочий'!V141</f>
        <v>-</v>
      </c>
      <c r="J357" s="20" t="str">
        <f>'[1]Робочий'!W141</f>
        <v>-</v>
      </c>
    </row>
    <row r="358" spans="1:10" ht="12.75">
      <c r="A358" s="20">
        <f>'[1]Робочий'!L142</f>
        <v>8</v>
      </c>
      <c r="B358" s="20">
        <f>'[1]Робочий'!M142</f>
        <v>59</v>
      </c>
      <c r="C358" s="21" t="str">
        <f>'[1]Робочий'!N142</f>
        <v>Кириченко Катерина</v>
      </c>
      <c r="D358" s="20">
        <f>'[1]Робочий'!O142</f>
        <v>1999</v>
      </c>
      <c r="E358" s="21" t="str">
        <f>'[1]Робочий'!P142</f>
        <v>Харківська</v>
      </c>
      <c r="F358" s="21" t="str">
        <f>'[1]Робочий'!Q142</f>
        <v>МОН</v>
      </c>
      <c r="G358" s="21" t="str">
        <f>'[1]Робочий'!R142</f>
        <v>ДЮСШ-3</v>
      </c>
      <c r="H358" s="22">
        <f>'[1]Робочий'!U142</f>
        <v>0.006176851851851851</v>
      </c>
      <c r="I358" s="20" t="str">
        <f>'[1]Робочий'!V142</f>
        <v>-</v>
      </c>
      <c r="J358" s="20" t="str">
        <f>'[1]Робочий'!W142</f>
        <v>-</v>
      </c>
    </row>
    <row r="359" spans="1:10" ht="12.75">
      <c r="A359" s="20">
        <f>'[1]Робочий'!L143</f>
        <v>9</v>
      </c>
      <c r="B359" s="20">
        <f>'[1]Робочий'!M143</f>
        <v>69</v>
      </c>
      <c r="C359" s="21" t="str">
        <f>'[1]Робочий'!N143</f>
        <v>Бистро Дар'я</v>
      </c>
      <c r="D359" s="20">
        <f>'[1]Робочий'!O143</f>
        <v>1999</v>
      </c>
      <c r="E359" s="21" t="str">
        <f>'[1]Робочий'!P143</f>
        <v>Сумська</v>
      </c>
      <c r="F359" s="21" t="str">
        <f>'[1]Робочий'!Q143</f>
        <v>МОН</v>
      </c>
      <c r="G359" s="21" t="str">
        <f>'[1]Робочий'!R143</f>
        <v>ДЮСШ</v>
      </c>
      <c r="H359" s="22">
        <f>'[1]Робочий'!U143</f>
        <v>0.006471412037037041</v>
      </c>
      <c r="I359" s="20" t="str">
        <f>'[1]Робочий'!V143</f>
        <v>-</v>
      </c>
      <c r="J359" s="20" t="str">
        <f>'[1]Робочий'!W143</f>
        <v>-</v>
      </c>
    </row>
    <row r="360" spans="1:10" ht="12.75">
      <c r="A360" s="20">
        <f>'[1]Робочий'!L144</f>
        <v>10</v>
      </c>
      <c r="B360" s="20">
        <f>'[1]Робочий'!M144</f>
        <v>65</v>
      </c>
      <c r="C360" s="21" t="str">
        <f>'[1]Робочий'!N144</f>
        <v>Боцман Катерина</v>
      </c>
      <c r="D360" s="20">
        <f>'[1]Робочий'!O144</f>
        <v>1999</v>
      </c>
      <c r="E360" s="21" t="str">
        <f>'[1]Робочий'!P144</f>
        <v>Харківська</v>
      </c>
      <c r="F360" s="21" t="str">
        <f>'[1]Робочий'!Q144</f>
        <v>МОН, Україна</v>
      </c>
      <c r="G360" s="21" t="str">
        <f>'[1]Робочий'!R144</f>
        <v>ХОВУФКС</v>
      </c>
      <c r="H360" s="22">
        <f>'[1]Робочий'!U144</f>
        <v>0.00649791666666667</v>
      </c>
      <c r="I360" s="20" t="str">
        <f>'[1]Робочий'!V144</f>
        <v>-</v>
      </c>
      <c r="J360" s="20" t="str">
        <f>'[1]Робочий'!W144</f>
        <v>-</v>
      </c>
    </row>
    <row r="361" spans="1:10" ht="12.75">
      <c r="A361" s="20">
        <f>'[1]Робочий'!L145</f>
        <v>11</v>
      </c>
      <c r="B361" s="20">
        <f>'[1]Робочий'!M145</f>
        <v>67</v>
      </c>
      <c r="C361" s="21" t="str">
        <f>'[1]Робочий'!N145</f>
        <v>Зубанич Олександра</v>
      </c>
      <c r="D361" s="20">
        <f>'[1]Робочий'!O145</f>
        <v>1999</v>
      </c>
      <c r="E361" s="21" t="str">
        <f>'[1]Робочий'!P145</f>
        <v>Закарпатська</v>
      </c>
      <c r="F361" s="21" t="str">
        <f>'[1]Робочий'!Q145</f>
        <v>МОН, Спартак</v>
      </c>
      <c r="G361" s="21" t="str">
        <f>'[1]Робочий'!R145</f>
        <v>ОДЮСШ</v>
      </c>
      <c r="H361" s="22">
        <f>'[1]Робочий'!U145</f>
        <v>0.006540046296296293</v>
      </c>
      <c r="I361" s="20" t="str">
        <f>'[1]Робочий'!V145</f>
        <v>-</v>
      </c>
      <c r="J361" s="20" t="str">
        <f>'[1]Робочий'!W145</f>
        <v>-</v>
      </c>
    </row>
    <row r="362" spans="1:10" ht="12.75">
      <c r="A362" s="20">
        <f>'[1]Робочий'!L146</f>
        <v>12</v>
      </c>
      <c r="B362" s="20">
        <f>'[1]Робочий'!M146</f>
        <v>76</v>
      </c>
      <c r="C362" s="21" t="str">
        <f>'[1]Робочий'!N146</f>
        <v>Колеснік Олена</v>
      </c>
      <c r="D362" s="20">
        <f>'[1]Робочий'!O146</f>
        <v>2000</v>
      </c>
      <c r="E362" s="21" t="str">
        <f>'[1]Робочий'!P146</f>
        <v>Харківська</v>
      </c>
      <c r="F362" s="21" t="str">
        <f>'[1]Робочий'!Q146</f>
        <v>МОН, Україна</v>
      </c>
      <c r="G362" s="21" t="str">
        <f>'[1]Робочий'!R146</f>
        <v>ХОВУФКС</v>
      </c>
      <c r="H362" s="22">
        <f>'[1]Робочий'!U146</f>
        <v>0.006598726851851849</v>
      </c>
      <c r="I362" s="20" t="str">
        <f>'[1]Робочий'!V146</f>
        <v>-</v>
      </c>
      <c r="J362" s="20" t="str">
        <f>'[1]Робочий'!W146</f>
        <v>-</v>
      </c>
    </row>
    <row r="363" spans="1:10" ht="12.75">
      <c r="A363" s="20">
        <f>'[1]Робочий'!L147</f>
        <v>13</v>
      </c>
      <c r="B363" s="20">
        <f>'[1]Робочий'!M147</f>
        <v>72</v>
      </c>
      <c r="C363" s="21" t="str">
        <f>'[1]Робочий'!N147</f>
        <v>Андрієвська Вікторія</v>
      </c>
      <c r="D363" s="20">
        <f>'[1]Робочий'!O147</f>
        <v>2001</v>
      </c>
      <c r="E363" s="21" t="str">
        <f>'[1]Робочий'!P147</f>
        <v>Сумська</v>
      </c>
      <c r="F363" s="21" t="str">
        <f>'[1]Робочий'!Q147</f>
        <v>МОН</v>
      </c>
      <c r="G363" s="21" t="str">
        <f>'[1]Робочий'!R147</f>
        <v>ДЮСШ</v>
      </c>
      <c r="H363" s="22">
        <f>'[1]Робочий'!U147</f>
        <v>0.00670011574074074</v>
      </c>
      <c r="I363" s="20" t="str">
        <f>'[1]Робочий'!V147</f>
        <v>-</v>
      </c>
      <c r="J363" s="20" t="str">
        <f>'[1]Робочий'!W147</f>
        <v>-</v>
      </c>
    </row>
    <row r="364" spans="1:10" ht="12.75">
      <c r="A364" s="20">
        <f>'[1]Робочий'!L148</f>
        <v>14</v>
      </c>
      <c r="B364" s="20">
        <f>'[1]Робочий'!M148</f>
        <v>75</v>
      </c>
      <c r="C364" s="21" t="str">
        <f>'[1]Робочий'!N148</f>
        <v>Столяренко Анастасія</v>
      </c>
      <c r="D364" s="20">
        <f>'[1]Робочий'!O148</f>
        <v>1999</v>
      </c>
      <c r="E364" s="21" t="str">
        <f>'[1]Робочий'!P148</f>
        <v>Сумська</v>
      </c>
      <c r="F364" s="21" t="str">
        <f>'[1]Робочий'!Q148</f>
        <v>Україна</v>
      </c>
      <c r="G364" s="21" t="str">
        <f>'[1]Робочий'!R148</f>
        <v>Хімік</v>
      </c>
      <c r="H364" s="22">
        <f>'[1]Робочий'!U148</f>
        <v>0.006803356481481485</v>
      </c>
      <c r="I364" s="20" t="str">
        <f>'[1]Робочий'!V148</f>
        <v>-</v>
      </c>
      <c r="J364" s="20" t="str">
        <f>'[1]Робочий'!W148</f>
        <v>-</v>
      </c>
    </row>
    <row r="365" spans="1:10" ht="12.75">
      <c r="A365" s="20">
        <f>'[1]Робочий'!L149</f>
        <v>15</v>
      </c>
      <c r="B365" s="20">
        <f>'[1]Робочий'!M149</f>
        <v>70</v>
      </c>
      <c r="C365" s="21" t="str">
        <f>'[1]Робочий'!N149</f>
        <v>Шаболдіна Анастасія</v>
      </c>
      <c r="D365" s="20">
        <f>'[1]Робочий'!O149</f>
        <v>2001</v>
      </c>
      <c r="E365" s="21" t="str">
        <f>'[1]Робочий'!P149</f>
        <v>Київська</v>
      </c>
      <c r="F365" s="21" t="str">
        <f>'[1]Робочий'!Q149</f>
        <v>МОН </v>
      </c>
      <c r="G365" s="21" t="str">
        <f>'[1]Робочий'!R149</f>
        <v>КОЛІФКС</v>
      </c>
      <c r="H365" s="22">
        <f>'[1]Робочий'!U149</f>
        <v>0.006811342592592597</v>
      </c>
      <c r="I365" s="20" t="str">
        <f>'[1]Робочий'!V149</f>
        <v>-</v>
      </c>
      <c r="J365" s="20" t="str">
        <f>'[1]Робочий'!W149</f>
        <v>-</v>
      </c>
    </row>
    <row r="366" spans="1:10" ht="12.75">
      <c r="A366" s="20">
        <f>'[1]Робочий'!L150</f>
        <v>16</v>
      </c>
      <c r="B366" s="20">
        <f>'[1]Робочий'!M150</f>
        <v>64</v>
      </c>
      <c r="C366" s="21" t="str">
        <f>'[1]Робочий'!N150</f>
        <v>Лиференко Ганна</v>
      </c>
      <c r="D366" s="20">
        <f>'[1]Робочий'!O150</f>
        <v>2000</v>
      </c>
      <c r="E366" s="21" t="str">
        <f>'[1]Робочий'!P150</f>
        <v>Сумська</v>
      </c>
      <c r="F366" s="21" t="str">
        <f>'[1]Робочий'!Q150</f>
        <v>Україна</v>
      </c>
      <c r="G366" s="21" t="str">
        <f>'[1]Робочий'!R150</f>
        <v>Хімік</v>
      </c>
      <c r="H366" s="22">
        <f>'[1]Робочий'!U150</f>
        <v>0.006969560185185185</v>
      </c>
      <c r="I366" s="20" t="str">
        <f>'[1]Робочий'!V150</f>
        <v>-</v>
      </c>
      <c r="J366" s="20" t="str">
        <f>'[1]Робочий'!W150</f>
        <v>-</v>
      </c>
    </row>
    <row r="367" spans="1:10" ht="12.75">
      <c r="A367" s="20">
        <f>'[1]Робочий'!L151</f>
        <v>17</v>
      </c>
      <c r="B367" s="20">
        <f>'[1]Робочий'!M151</f>
        <v>56</v>
      </c>
      <c r="C367" s="21" t="str">
        <f>'[1]Робочий'!N151</f>
        <v>Коверзнєва Юлія</v>
      </c>
      <c r="D367" s="20">
        <f>'[1]Робочий'!O151</f>
        <v>2001</v>
      </c>
      <c r="E367" s="21" t="str">
        <f>'[1]Робочий'!P151</f>
        <v>Чернігівська</v>
      </c>
      <c r="F367" s="21" t="str">
        <f>'[1]Робочий'!Q151</f>
        <v>Україна</v>
      </c>
      <c r="G367" s="21" t="str">
        <f>'[1]Робочий'!R151</f>
        <v>СДЮШОР</v>
      </c>
      <c r="H367" s="22">
        <f>'[1]Робочий'!U151</f>
        <v>0.00699467592592593</v>
      </c>
      <c r="I367" s="20" t="str">
        <f>'[1]Робочий'!V151</f>
        <v>-</v>
      </c>
      <c r="J367" s="20" t="str">
        <f>'[1]Робочий'!W151</f>
        <v>-</v>
      </c>
    </row>
    <row r="368" spans="1:10" ht="12.75">
      <c r="A368" s="20">
        <f>'[1]Робочий'!L152</f>
        <v>18</v>
      </c>
      <c r="B368" s="20">
        <f>'[1]Робочий'!M152</f>
        <v>57</v>
      </c>
      <c r="C368" s="21" t="str">
        <f>'[1]Робочий'!N152</f>
        <v>Шерепа Ольга</v>
      </c>
      <c r="D368" s="20">
        <f>'[1]Робочий'!O152</f>
        <v>2001</v>
      </c>
      <c r="E368" s="21" t="str">
        <f>'[1]Робочий'!P152</f>
        <v>Сумська</v>
      </c>
      <c r="F368" s="21" t="str">
        <f>'[1]Робочий'!Q152</f>
        <v>МОН</v>
      </c>
      <c r="G368" s="21" t="str">
        <f>'[1]Робочий'!R152</f>
        <v>ДЮСШ</v>
      </c>
      <c r="H368" s="22">
        <f>'[1]Робочий'!U152</f>
        <v>0.007009722222222228</v>
      </c>
      <c r="I368" s="20" t="str">
        <f>'[1]Робочий'!V152</f>
        <v>-</v>
      </c>
      <c r="J368" s="20" t="str">
        <f>'[1]Робочий'!W152</f>
        <v>-</v>
      </c>
    </row>
    <row r="369" spans="1:10" ht="12.75">
      <c r="A369" s="20">
        <f>'[1]Робочий'!L153</f>
        <v>19</v>
      </c>
      <c r="B369" s="20">
        <f>'[1]Робочий'!M153</f>
        <v>68</v>
      </c>
      <c r="C369" s="21" t="str">
        <f>'[1]Робочий'!N153</f>
        <v>Горчакова Юлія</v>
      </c>
      <c r="D369" s="20">
        <f>'[1]Робочий'!O153</f>
        <v>2000</v>
      </c>
      <c r="E369" s="21" t="str">
        <f>'[1]Робочий'!P153</f>
        <v>Київська</v>
      </c>
      <c r="F369" s="21" t="str">
        <f>'[1]Робочий'!Q153</f>
        <v>МОН </v>
      </c>
      <c r="G369" s="21" t="str">
        <f>'[1]Робочий'!R153</f>
        <v>КОЛІФКС</v>
      </c>
      <c r="H369" s="22">
        <f>'[1]Робочий'!U153</f>
        <v>0.007390856481481479</v>
      </c>
      <c r="I369" s="20" t="str">
        <f>'[1]Робочий'!V153</f>
        <v>-</v>
      </c>
      <c r="J369" s="20" t="str">
        <f>'[1]Робочий'!W153</f>
        <v>-</v>
      </c>
    </row>
    <row r="370" spans="1:10" ht="12.75">
      <c r="A370" s="20">
        <f>'[1]Робочий'!L154</f>
        <v>20</v>
      </c>
      <c r="B370" s="20">
        <f>'[1]Робочий'!M154</f>
        <v>60</v>
      </c>
      <c r="C370" s="21" t="str">
        <f>'[1]Робочий'!N154</f>
        <v>Богданова Аліна</v>
      </c>
      <c r="D370" s="20">
        <f>'[1]Робочий'!O154</f>
        <v>2000</v>
      </c>
      <c r="E370" s="21" t="str">
        <f>'[1]Робочий'!P154</f>
        <v>Київська</v>
      </c>
      <c r="F370" s="21" t="str">
        <f>'[1]Робочий'!Q154</f>
        <v>МОН </v>
      </c>
      <c r="G370" s="21" t="str">
        <f>'[1]Робочий'!R154</f>
        <v>КОЛІФКС</v>
      </c>
      <c r="H370" s="22">
        <f>'[1]Робочий'!U154</f>
        <v>0.0074190972222222245</v>
      </c>
      <c r="I370" s="20" t="str">
        <f>'[1]Робочий'!V154</f>
        <v>-</v>
      </c>
      <c r="J370" s="20" t="str">
        <f>'[1]Робочий'!W154</f>
        <v>-</v>
      </c>
    </row>
    <row r="371" spans="1:10" ht="12.75">
      <c r="A371" s="20">
        <f>'[1]Робочий'!L155</f>
        <v>21</v>
      </c>
      <c r="B371" s="20">
        <f>'[1]Робочий'!M155</f>
        <v>62</v>
      </c>
      <c r="C371" s="21" t="str">
        <f>'[1]Робочий'!N155</f>
        <v>Крупська Юлія</v>
      </c>
      <c r="D371" s="20">
        <f>'[1]Робочий'!O155</f>
        <v>1999</v>
      </c>
      <c r="E371" s="21" t="str">
        <f>'[1]Робочий'!P155</f>
        <v>Вінницька</v>
      </c>
      <c r="F371" s="21" t="str">
        <f>'[1]Робочий'!Q155</f>
        <v>МОН</v>
      </c>
      <c r="G371" s="21" t="str">
        <f>'[1]Робочий'!R155</f>
        <v>Бар ДЮСШ</v>
      </c>
      <c r="H371" s="22">
        <f>'[1]Робочий'!U155</f>
        <v>0.007530208333333341</v>
      </c>
      <c r="I371" s="20" t="str">
        <f>'[1]Робочий'!V155</f>
        <v>-</v>
      </c>
      <c r="J371" s="20" t="str">
        <f>'[1]Робочий'!W155</f>
        <v>-</v>
      </c>
    </row>
    <row r="372" spans="1:10" ht="12.75">
      <c r="A372" s="20">
        <f>'[1]Робочий'!L156</f>
        <v>22</v>
      </c>
      <c r="B372" s="20">
        <f>'[1]Робочий'!M156</f>
        <v>51</v>
      </c>
      <c r="C372" s="21" t="str">
        <f>'[1]Робочий'!N156</f>
        <v>Чирвіна Юлія</v>
      </c>
      <c r="D372" s="20">
        <f>'[1]Робочий'!O156</f>
        <v>1999</v>
      </c>
      <c r="E372" s="21" t="str">
        <f>'[1]Робочий'!P156</f>
        <v>Харківська</v>
      </c>
      <c r="F372" s="21" t="str">
        <f>'[1]Робочий'!Q156</f>
        <v>МОН, Україна</v>
      </c>
      <c r="G372" s="21" t="str">
        <f>'[1]Робочий'!R156</f>
        <v>ХОВУФКС</v>
      </c>
      <c r="H372" s="22">
        <f>'[1]Робочий'!U156</f>
        <v>0.007774305555555556</v>
      </c>
      <c r="I372" s="20" t="str">
        <f>'[1]Робочий'!V156</f>
        <v>-</v>
      </c>
      <c r="J372" s="20" t="str">
        <f>'[1]Робочий'!W156</f>
        <v>-</v>
      </c>
    </row>
    <row r="373" spans="1:10" ht="12.75">
      <c r="A373" s="20">
        <f>'[1]Робочий'!L157</f>
        <v>23</v>
      </c>
      <c r="B373" s="20">
        <f>'[1]Робочий'!M157</f>
        <v>58</v>
      </c>
      <c r="C373" s="21" t="str">
        <f>'[1]Робочий'!N157</f>
        <v>Бережна Аліна</v>
      </c>
      <c r="D373" s="20">
        <f>'[1]Робочий'!O157</f>
        <v>2000</v>
      </c>
      <c r="E373" s="21" t="str">
        <f>'[1]Робочий'!P157</f>
        <v>Харківська</v>
      </c>
      <c r="F373" s="21" t="str">
        <f>'[1]Робочий'!Q157</f>
        <v>МОН, Україна</v>
      </c>
      <c r="G373" s="21" t="str">
        <f>'[1]Робочий'!R157</f>
        <v>ХОВУФКС</v>
      </c>
      <c r="H373" s="22">
        <f>'[1]Робочий'!U157</f>
        <v>0.0077865740740740725</v>
      </c>
      <c r="I373" s="20" t="str">
        <f>'[1]Робочий'!V157</f>
        <v>-</v>
      </c>
      <c r="J373" s="20" t="str">
        <f>'[1]Робочий'!W157</f>
        <v>-</v>
      </c>
    </row>
    <row r="374" spans="1:10" ht="12.75">
      <c r="A374" s="20">
        <f>'[1]Робочий'!L158</f>
        <v>24</v>
      </c>
      <c r="B374" s="20">
        <f>'[1]Робочий'!M158</f>
        <v>73</v>
      </c>
      <c r="C374" s="21" t="str">
        <f>'[1]Робочий'!N158</f>
        <v>Лук'яненко Інна</v>
      </c>
      <c r="D374" s="20">
        <f>'[1]Робочий'!O158</f>
        <v>2000</v>
      </c>
      <c r="E374" s="21" t="str">
        <f>'[1]Робочий'!P158</f>
        <v>Харківська</v>
      </c>
      <c r="F374" s="21" t="str">
        <f>'[1]Робочий'!Q158</f>
        <v>МОН, Україна</v>
      </c>
      <c r="G374" s="21" t="str">
        <f>'[1]Робочий'!R158</f>
        <v>ХОВУФКС</v>
      </c>
      <c r="H374" s="22">
        <f>'[1]Робочий'!U158</f>
        <v>0.0077930555555555565</v>
      </c>
      <c r="I374" s="20" t="str">
        <f>'[1]Робочий'!V158</f>
        <v>-</v>
      </c>
      <c r="J374" s="20" t="str">
        <f>'[1]Робочий'!W158</f>
        <v>-</v>
      </c>
    </row>
    <row r="375" spans="1:10" ht="12.75">
      <c r="A375" s="20">
        <f>'[1]Робочий'!L159</f>
        <v>25</v>
      </c>
      <c r="B375" s="20">
        <f>'[1]Робочий'!M159</f>
        <v>54</v>
      </c>
      <c r="C375" s="21" t="str">
        <f>'[1]Робочий'!N159</f>
        <v>Герасименко Олександра</v>
      </c>
      <c r="D375" s="20">
        <f>'[1]Робочий'!O159</f>
        <v>2000</v>
      </c>
      <c r="E375" s="21" t="str">
        <f>'[1]Робочий'!P159</f>
        <v>Київська</v>
      </c>
      <c r="F375" s="21" t="str">
        <f>'[1]Робочий'!Q159</f>
        <v>МОН </v>
      </c>
      <c r="G375" s="21" t="str">
        <f>'[1]Робочий'!R159</f>
        <v>КОЛІФКС</v>
      </c>
      <c r="H375" s="22">
        <f>'[1]Робочий'!U159</f>
        <v>0.008453703703703703</v>
      </c>
      <c r="I375" s="20" t="str">
        <f>'[1]Робочий'!V159</f>
        <v>-</v>
      </c>
      <c r="J375" s="20" t="str">
        <f>'[1]Робочий'!W159</f>
        <v>-</v>
      </c>
    </row>
    <row r="376" spans="1:10" ht="12.75">
      <c r="A376" s="20">
        <f>'[1]Робочий'!L160</f>
        <v>26</v>
      </c>
      <c r="B376" s="20">
        <f>'[1]Робочий'!M160</f>
        <v>71</v>
      </c>
      <c r="C376" s="21" t="str">
        <f>'[1]Робочий'!N160</f>
        <v>Атаманюк Вікторія</v>
      </c>
      <c r="D376" s="20">
        <f>'[1]Робочий'!O160</f>
        <v>2001</v>
      </c>
      <c r="E376" s="21" t="str">
        <f>'[1]Робочий'!P160</f>
        <v>Ів.-Франківська</v>
      </c>
      <c r="F376" s="21" t="str">
        <f>'[1]Робочий'!Q160</f>
        <v>МОН</v>
      </c>
      <c r="G376" s="21" t="str">
        <f>'[1]Робочий'!R160</f>
        <v>ДЮСШ</v>
      </c>
      <c r="H376" s="22">
        <f>'[1]Робочий'!U160</f>
        <v>0.009201157407407413</v>
      </c>
      <c r="I376" s="20" t="str">
        <f>'[1]Робочий'!V160</f>
        <v>-</v>
      </c>
      <c r="J376" s="20" t="str">
        <f>'[1]Робочий'!W160</f>
        <v>-</v>
      </c>
    </row>
    <row r="377" spans="1:10" ht="12.75">
      <c r="A377" s="34"/>
      <c r="B377" s="24"/>
      <c r="C377" s="24"/>
      <c r="D377" s="24"/>
      <c r="E377" s="24"/>
      <c r="F377" s="34"/>
      <c r="G377" s="34"/>
      <c r="H377" s="34"/>
      <c r="I377" s="34"/>
      <c r="J377" s="34"/>
    </row>
    <row r="378" spans="1:10" ht="12.75">
      <c r="A378" s="34"/>
      <c r="B378" s="27" t="s">
        <v>43</v>
      </c>
      <c r="C378" s="27"/>
      <c r="D378" s="27"/>
      <c r="E378" s="27"/>
      <c r="F378" s="28"/>
      <c r="G378" s="53" t="s">
        <v>44</v>
      </c>
      <c r="H378" s="53"/>
      <c r="I378" s="53"/>
      <c r="J378" s="34"/>
    </row>
    <row r="379" spans="1:10" ht="12.75">
      <c r="A379" s="34"/>
      <c r="B379" s="29"/>
      <c r="C379" s="29"/>
      <c r="D379" s="29"/>
      <c r="E379" s="29"/>
      <c r="F379" s="28"/>
      <c r="G379" s="28"/>
      <c r="H379" s="28"/>
      <c r="I379" s="28"/>
      <c r="J379" s="34"/>
    </row>
    <row r="380" spans="1:10" ht="12.75">
      <c r="A380" s="34"/>
      <c r="B380" s="27" t="s">
        <v>45</v>
      </c>
      <c r="C380" s="27"/>
      <c r="D380" s="27"/>
      <c r="E380" s="27"/>
      <c r="F380" s="28"/>
      <c r="G380" s="53" t="s">
        <v>46</v>
      </c>
      <c r="H380" s="53"/>
      <c r="I380" s="53"/>
      <c r="J380" s="34"/>
    </row>
    <row r="381" spans="1:10" ht="12.75">
      <c r="A381" s="34"/>
      <c r="B381" s="24"/>
      <c r="C381" s="24"/>
      <c r="D381" s="24"/>
      <c r="E381" s="24"/>
      <c r="F381" s="34"/>
      <c r="G381" s="34"/>
      <c r="H381" s="34"/>
      <c r="I381" s="34"/>
      <c r="J381" s="34"/>
    </row>
    <row r="382" spans="1:10" ht="12.75">
      <c r="A382" s="47"/>
      <c r="B382" s="48"/>
      <c r="C382" s="48"/>
      <c r="D382" s="48"/>
      <c r="E382" s="48"/>
      <c r="F382" s="47"/>
      <c r="G382" s="47"/>
      <c r="H382" s="47"/>
      <c r="I382" s="47"/>
      <c r="J382" s="47"/>
    </row>
    <row r="383" spans="1:10" ht="12.75">
      <c r="A383" s="47"/>
      <c r="B383" s="48"/>
      <c r="C383" s="48"/>
      <c r="D383" s="48"/>
      <c r="E383" s="48"/>
      <c r="F383" s="47"/>
      <c r="G383" s="47"/>
      <c r="H383" s="47"/>
      <c r="I383" s="47"/>
      <c r="J383" s="47"/>
    </row>
    <row r="384" spans="1:10" ht="12.75">
      <c r="A384" s="47"/>
      <c r="B384" s="47"/>
      <c r="C384" s="47"/>
      <c r="D384" s="47"/>
      <c r="E384" s="47"/>
      <c r="F384" s="47"/>
      <c r="G384" s="47"/>
      <c r="H384" s="47"/>
      <c r="I384" s="47"/>
      <c r="J384" s="47"/>
    </row>
    <row r="385" spans="1:10" ht="12.75">
      <c r="A385" s="47"/>
      <c r="B385" s="47"/>
      <c r="C385" s="47"/>
      <c r="D385" s="47"/>
      <c r="E385" s="47"/>
      <c r="F385" s="47"/>
      <c r="G385" s="47"/>
      <c r="H385" s="47"/>
      <c r="I385" s="47"/>
      <c r="J385" s="47"/>
    </row>
    <row r="386" spans="1:10" ht="12.75">
      <c r="A386" s="47"/>
      <c r="B386" s="47"/>
      <c r="C386" s="47"/>
      <c r="D386" s="47"/>
      <c r="E386" s="47"/>
      <c r="F386" s="47"/>
      <c r="G386" s="47"/>
      <c r="H386" s="47"/>
      <c r="I386" s="47"/>
      <c r="J386" s="47"/>
    </row>
    <row r="387" spans="1:10" ht="12.75">
      <c r="A387" s="47"/>
      <c r="B387" s="47"/>
      <c r="C387" s="47"/>
      <c r="D387" s="47"/>
      <c r="E387" s="47"/>
      <c r="F387" s="47"/>
      <c r="G387" s="47"/>
      <c r="H387" s="47"/>
      <c r="I387" s="47"/>
      <c r="J387" s="47"/>
    </row>
    <row r="388" spans="1:10" ht="12.75">
      <c r="A388" s="47"/>
      <c r="B388" s="47"/>
      <c r="C388" s="47"/>
      <c r="D388" s="47"/>
      <c r="E388" s="47"/>
      <c r="F388" s="47"/>
      <c r="G388" s="47"/>
      <c r="H388" s="47"/>
      <c r="I388" s="47"/>
      <c r="J388" s="47"/>
    </row>
    <row r="389" spans="1:10" ht="12.75">
      <c r="A389" s="47"/>
      <c r="B389" s="47"/>
      <c r="C389" s="47"/>
      <c r="D389" s="47"/>
      <c r="E389" s="47"/>
      <c r="F389" s="47"/>
      <c r="G389" s="47"/>
      <c r="H389" s="47"/>
      <c r="I389" s="47"/>
      <c r="J389" s="47"/>
    </row>
    <row r="390" spans="1:10" ht="12.75">
      <c r="A390" s="47"/>
      <c r="B390" s="47"/>
      <c r="C390" s="47"/>
      <c r="D390" s="47"/>
      <c r="E390" s="47"/>
      <c r="F390" s="47"/>
      <c r="G390" s="47"/>
      <c r="H390" s="47"/>
      <c r="I390" s="47"/>
      <c r="J390" s="47"/>
    </row>
    <row r="391" spans="1:10" ht="12.75">
      <c r="A391" s="47"/>
      <c r="B391" s="47"/>
      <c r="C391" s="47"/>
      <c r="D391" s="47"/>
      <c r="E391" s="47"/>
      <c r="F391" s="47"/>
      <c r="G391" s="47"/>
      <c r="H391" s="47"/>
      <c r="I391" s="47"/>
      <c r="J391" s="47"/>
    </row>
    <row r="392" spans="1:10" ht="12.75">
      <c r="A392" s="47"/>
      <c r="B392" s="47"/>
      <c r="C392" s="47"/>
      <c r="D392" s="47"/>
      <c r="E392" s="47"/>
      <c r="F392" s="47"/>
      <c r="G392" s="47"/>
      <c r="H392" s="47"/>
      <c r="I392" s="47"/>
      <c r="J392" s="47"/>
    </row>
    <row r="393" spans="1:10" ht="12.75">
      <c r="A393" s="47"/>
      <c r="B393" s="47"/>
      <c r="C393" s="47"/>
      <c r="D393" s="47"/>
      <c r="E393" s="47"/>
      <c r="F393" s="47"/>
      <c r="G393" s="47"/>
      <c r="H393" s="47"/>
      <c r="I393" s="47"/>
      <c r="J393" s="47"/>
    </row>
    <row r="394" spans="1:10" ht="12.75">
      <c r="A394" s="47"/>
      <c r="B394" s="47"/>
      <c r="C394" s="47"/>
      <c r="D394" s="47"/>
      <c r="E394" s="47"/>
      <c r="F394" s="47"/>
      <c r="G394" s="47"/>
      <c r="H394" s="47"/>
      <c r="I394" s="47"/>
      <c r="J394" s="47"/>
    </row>
    <row r="395" spans="1:10" ht="12.75">
      <c r="A395" s="47"/>
      <c r="B395" s="47"/>
      <c r="C395" s="47"/>
      <c r="D395" s="47"/>
      <c r="E395" s="47"/>
      <c r="F395" s="47"/>
      <c r="G395" s="47"/>
      <c r="H395" s="47"/>
      <c r="I395" s="47"/>
      <c r="J395" s="47"/>
    </row>
    <row r="396" spans="1:10" ht="12.75">
      <c r="A396" s="47"/>
      <c r="B396" s="47"/>
      <c r="C396" s="47"/>
      <c r="D396" s="47"/>
      <c r="E396" s="47"/>
      <c r="F396" s="47"/>
      <c r="G396" s="47"/>
      <c r="H396" s="47"/>
      <c r="I396" s="47"/>
      <c r="J396" s="47"/>
    </row>
    <row r="397" spans="1:10" ht="12.75">
      <c r="A397" s="47"/>
      <c r="B397" s="47"/>
      <c r="C397" s="47"/>
      <c r="D397" s="47"/>
      <c r="E397" s="47"/>
      <c r="F397" s="47"/>
      <c r="G397" s="47"/>
      <c r="H397" s="47"/>
      <c r="I397" s="47"/>
      <c r="J397" s="47"/>
    </row>
    <row r="398" spans="1:10" ht="12.75">
      <c r="A398" s="47"/>
      <c r="B398" s="47"/>
      <c r="C398" s="47"/>
      <c r="D398" s="47"/>
      <c r="E398" s="47"/>
      <c r="F398" s="47"/>
      <c r="G398" s="47"/>
      <c r="H398" s="47"/>
      <c r="I398" s="47"/>
      <c r="J398" s="47"/>
    </row>
    <row r="399" spans="1:10" ht="12.75">
      <c r="A399" s="49"/>
      <c r="B399" s="49"/>
      <c r="C399" s="49"/>
      <c r="D399" s="49"/>
      <c r="E399" s="49"/>
      <c r="F399" s="49"/>
      <c r="G399" s="49"/>
      <c r="H399" s="49"/>
      <c r="I399" s="49"/>
      <c r="J399" s="49"/>
    </row>
    <row r="400" spans="1:10" ht="12.75">
      <c r="A400" s="49"/>
      <c r="B400" s="49"/>
      <c r="C400" s="49"/>
      <c r="D400" s="49"/>
      <c r="E400" s="49"/>
      <c r="F400" s="49"/>
      <c r="G400" s="49"/>
      <c r="H400" s="49"/>
      <c r="I400" s="49"/>
      <c r="J400" s="49"/>
    </row>
    <row r="401" spans="1:10" ht="12.75">
      <c r="A401" s="49"/>
      <c r="B401" s="49"/>
      <c r="C401" s="49"/>
      <c r="D401" s="49"/>
      <c r="E401" s="49"/>
      <c r="F401" s="49"/>
      <c r="G401" s="49"/>
      <c r="H401" s="49"/>
      <c r="I401" s="49"/>
      <c r="J401" s="49"/>
    </row>
    <row r="402" spans="1:10" ht="12.75">
      <c r="A402" s="49"/>
      <c r="B402" s="49"/>
      <c r="C402" s="49"/>
      <c r="D402" s="49"/>
      <c r="E402" s="49"/>
      <c r="F402" s="49"/>
      <c r="G402" s="49"/>
      <c r="H402" s="49"/>
      <c r="I402" s="49"/>
      <c r="J402" s="49"/>
    </row>
    <row r="403" spans="1:10" ht="12.75">
      <c r="A403" s="49"/>
      <c r="B403" s="49"/>
      <c r="C403" s="49"/>
      <c r="D403" s="49"/>
      <c r="E403" s="49"/>
      <c r="F403" s="49"/>
      <c r="G403" s="49"/>
      <c r="H403" s="49"/>
      <c r="I403" s="49"/>
      <c r="J403" s="49"/>
    </row>
    <row r="404" spans="1:10" ht="12.75">
      <c r="A404" s="49"/>
      <c r="B404" s="49"/>
      <c r="C404" s="49"/>
      <c r="D404" s="49"/>
      <c r="E404" s="49"/>
      <c r="F404" s="49"/>
      <c r="G404" s="49"/>
      <c r="H404" s="49"/>
      <c r="I404" s="49"/>
      <c r="J404" s="49"/>
    </row>
    <row r="405" spans="1:10" ht="12.75">
      <c r="A405" s="49"/>
      <c r="B405" s="49"/>
      <c r="C405" s="49"/>
      <c r="D405" s="49"/>
      <c r="E405" s="49"/>
      <c r="F405" s="49"/>
      <c r="G405" s="49"/>
      <c r="H405" s="49"/>
      <c r="I405" s="49"/>
      <c r="J405" s="49"/>
    </row>
    <row r="406" spans="1:10" ht="12.75">
      <c r="A406" s="49"/>
      <c r="B406" s="49"/>
      <c r="C406" s="49"/>
      <c r="D406" s="49"/>
      <c r="E406" s="49"/>
      <c r="F406" s="49"/>
      <c r="G406" s="49"/>
      <c r="H406" s="49"/>
      <c r="I406" s="49"/>
      <c r="J406" s="49"/>
    </row>
    <row r="407" spans="1:10" ht="12.75">
      <c r="A407" s="49"/>
      <c r="B407" s="49"/>
      <c r="C407" s="49"/>
      <c r="D407" s="49"/>
      <c r="E407" s="49"/>
      <c r="F407" s="49"/>
      <c r="G407" s="49"/>
      <c r="H407" s="49"/>
      <c r="I407" s="49"/>
      <c r="J407" s="49"/>
    </row>
    <row r="408" spans="1:10" ht="12.75">
      <c r="A408" s="49"/>
      <c r="B408" s="49"/>
      <c r="C408" s="49"/>
      <c r="D408" s="49"/>
      <c r="E408" s="49"/>
      <c r="F408" s="49"/>
      <c r="G408" s="49"/>
      <c r="H408" s="49"/>
      <c r="I408" s="49"/>
      <c r="J408" s="49"/>
    </row>
    <row r="409" spans="1:10" ht="12.75">
      <c r="A409" s="49"/>
      <c r="B409" s="49"/>
      <c r="C409" s="49"/>
      <c r="D409" s="49"/>
      <c r="E409" s="49"/>
      <c r="F409" s="49"/>
      <c r="G409" s="49"/>
      <c r="H409" s="49"/>
      <c r="I409" s="49"/>
      <c r="J409" s="49"/>
    </row>
    <row r="410" spans="1:10" ht="12.75">
      <c r="A410" s="49"/>
      <c r="B410" s="49"/>
      <c r="C410" s="49"/>
      <c r="D410" s="49"/>
      <c r="E410" s="49"/>
      <c r="F410" s="49"/>
      <c r="G410" s="49"/>
      <c r="H410" s="49"/>
      <c r="I410" s="49"/>
      <c r="J410" s="49"/>
    </row>
    <row r="411" spans="1:10" ht="12.75">
      <c r="A411" s="49"/>
      <c r="B411" s="49"/>
      <c r="C411" s="49"/>
      <c r="D411" s="49"/>
      <c r="E411" s="49"/>
      <c r="F411" s="49"/>
      <c r="G411" s="49"/>
      <c r="H411" s="49"/>
      <c r="I411" s="49"/>
      <c r="J411" s="49"/>
    </row>
    <row r="412" spans="1:10" ht="12.75">
      <c r="A412" s="49"/>
      <c r="B412" s="49"/>
      <c r="C412" s="49"/>
      <c r="D412" s="49"/>
      <c r="E412" s="49"/>
      <c r="F412" s="49"/>
      <c r="G412" s="49"/>
      <c r="H412" s="49"/>
      <c r="I412" s="49"/>
      <c r="J412" s="49"/>
    </row>
    <row r="413" spans="1:10" ht="12.75">
      <c r="A413" s="49"/>
      <c r="B413" s="49"/>
      <c r="C413" s="49"/>
      <c r="D413" s="49"/>
      <c r="E413" s="49"/>
      <c r="F413" s="49"/>
      <c r="G413" s="49"/>
      <c r="H413" s="49"/>
      <c r="I413" s="49"/>
      <c r="J413" s="49"/>
    </row>
    <row r="414" spans="1:10" ht="12.75">
      <c r="A414" s="49"/>
      <c r="B414" s="49"/>
      <c r="C414" s="49"/>
      <c r="D414" s="49"/>
      <c r="E414" s="49"/>
      <c r="F414" s="49"/>
      <c r="G414" s="49"/>
      <c r="H414" s="49"/>
      <c r="I414" s="49"/>
      <c r="J414" s="49"/>
    </row>
    <row r="415" spans="1:10" ht="12.75">
      <c r="A415" s="49"/>
      <c r="B415" s="49"/>
      <c r="C415" s="49"/>
      <c r="D415" s="49"/>
      <c r="E415" s="49"/>
      <c r="F415" s="49"/>
      <c r="G415" s="49"/>
      <c r="H415" s="49"/>
      <c r="I415" s="49"/>
      <c r="J415" s="49"/>
    </row>
    <row r="416" spans="1:10" ht="12.75">
      <c r="A416" s="49"/>
      <c r="B416" s="49"/>
      <c r="C416" s="49"/>
      <c r="D416" s="49"/>
      <c r="E416" s="49"/>
      <c r="F416" s="49"/>
      <c r="G416" s="49"/>
      <c r="H416" s="49"/>
      <c r="I416" s="49"/>
      <c r="J416" s="49"/>
    </row>
    <row r="417" spans="1:10" ht="12.75">
      <c r="A417" s="49"/>
      <c r="B417" s="49"/>
      <c r="C417" s="49"/>
      <c r="D417" s="49"/>
      <c r="E417" s="49"/>
      <c r="F417" s="49"/>
      <c r="G417" s="49"/>
      <c r="H417" s="49"/>
      <c r="I417" s="49"/>
      <c r="J417" s="49"/>
    </row>
    <row r="418" spans="1:10" ht="12.75">
      <c r="A418" s="49"/>
      <c r="B418" s="49"/>
      <c r="C418" s="49"/>
      <c r="D418" s="49"/>
      <c r="E418" s="49"/>
      <c r="F418" s="49"/>
      <c r="G418" s="49"/>
      <c r="H418" s="49"/>
      <c r="I418" s="49"/>
      <c r="J418" s="49"/>
    </row>
    <row r="419" spans="1:10" ht="12.75">
      <c r="A419" s="49"/>
      <c r="B419" s="49"/>
      <c r="C419" s="49"/>
      <c r="D419" s="49"/>
      <c r="E419" s="49"/>
      <c r="F419" s="49"/>
      <c r="G419" s="49"/>
      <c r="H419" s="49"/>
      <c r="I419" s="49"/>
      <c r="J419" s="49"/>
    </row>
    <row r="420" spans="1:10" ht="12.75">
      <c r="A420" s="49"/>
      <c r="B420" s="49"/>
      <c r="C420" s="49"/>
      <c r="D420" s="49"/>
      <c r="E420" s="49"/>
      <c r="F420" s="49"/>
      <c r="G420" s="49"/>
      <c r="H420" s="49"/>
      <c r="I420" s="49"/>
      <c r="J420" s="49"/>
    </row>
    <row r="421" spans="1:10" ht="12.75">
      <c r="A421" s="49"/>
      <c r="B421" s="49"/>
      <c r="C421" s="49"/>
      <c r="D421" s="49"/>
      <c r="E421" s="49"/>
      <c r="F421" s="49"/>
      <c r="G421" s="49"/>
      <c r="H421" s="49"/>
      <c r="I421" s="49"/>
      <c r="J421" s="49"/>
    </row>
    <row r="422" spans="1:10" ht="12.75">
      <c r="A422" s="49"/>
      <c r="B422" s="49"/>
      <c r="C422" s="49"/>
      <c r="D422" s="49"/>
      <c r="E422" s="49"/>
      <c r="F422" s="49"/>
      <c r="G422" s="49"/>
      <c r="H422" s="49"/>
      <c r="I422" s="49"/>
      <c r="J422" s="49"/>
    </row>
    <row r="423" spans="1:10" ht="12.75">
      <c r="A423" s="49"/>
      <c r="B423" s="49"/>
      <c r="C423" s="49"/>
      <c r="D423" s="49"/>
      <c r="E423" s="49"/>
      <c r="F423" s="49"/>
      <c r="G423" s="49"/>
      <c r="H423" s="49"/>
      <c r="I423" s="49"/>
      <c r="J423" s="49"/>
    </row>
    <row r="424" spans="1:10" ht="12.75">
      <c r="A424" s="49"/>
      <c r="B424" s="49"/>
      <c r="C424" s="49"/>
      <c r="D424" s="49"/>
      <c r="E424" s="49"/>
      <c r="F424" s="49"/>
      <c r="G424" s="49"/>
      <c r="H424" s="49"/>
      <c r="I424" s="49"/>
      <c r="J424" s="49"/>
    </row>
    <row r="425" spans="1:10" ht="12.75">
      <c r="A425" s="49"/>
      <c r="B425" s="49"/>
      <c r="C425" s="49"/>
      <c r="D425" s="49"/>
      <c r="E425" s="49"/>
      <c r="F425" s="49"/>
      <c r="G425" s="49"/>
      <c r="H425" s="49"/>
      <c r="I425" s="49"/>
      <c r="J425" s="49"/>
    </row>
    <row r="426" spans="1:10" ht="12.75">
      <c r="A426" s="49"/>
      <c r="B426" s="49"/>
      <c r="C426" s="49"/>
      <c r="D426" s="49"/>
      <c r="E426" s="49"/>
      <c r="F426" s="49"/>
      <c r="G426" s="49"/>
      <c r="H426" s="49"/>
      <c r="I426" s="49"/>
      <c r="J426" s="49"/>
    </row>
    <row r="427" spans="1:10" ht="12.75">
      <c r="A427" s="49"/>
      <c r="B427" s="49"/>
      <c r="C427" s="49"/>
      <c r="D427" s="49"/>
      <c r="E427" s="49"/>
      <c r="F427" s="49"/>
      <c r="G427" s="49"/>
      <c r="H427" s="49"/>
      <c r="I427" s="49"/>
      <c r="J427" s="49"/>
    </row>
    <row r="428" spans="1:10" ht="12.75">
      <c r="A428" s="49"/>
      <c r="B428" s="49"/>
      <c r="C428" s="49"/>
      <c r="D428" s="49"/>
      <c r="E428" s="49"/>
      <c r="F428" s="49"/>
      <c r="G428" s="49"/>
      <c r="H428" s="49"/>
      <c r="I428" s="49"/>
      <c r="J428" s="49"/>
    </row>
    <row r="429" spans="1:10" ht="12.75">
      <c r="A429" s="49"/>
      <c r="B429" s="49"/>
      <c r="C429" s="49"/>
      <c r="D429" s="49"/>
      <c r="E429" s="49"/>
      <c r="F429" s="49"/>
      <c r="G429" s="49"/>
      <c r="H429" s="49"/>
      <c r="I429" s="49"/>
      <c r="J429" s="49"/>
    </row>
    <row r="430" spans="1:10" ht="12.75">
      <c r="A430" s="49"/>
      <c r="B430" s="49"/>
      <c r="C430" s="49"/>
      <c r="D430" s="49"/>
      <c r="E430" s="49"/>
      <c r="F430" s="49"/>
      <c r="G430" s="49"/>
      <c r="H430" s="49"/>
      <c r="I430" s="49"/>
      <c r="J430" s="49"/>
    </row>
    <row r="431" spans="1:10" ht="12.75">
      <c r="A431" s="49"/>
      <c r="B431" s="49"/>
      <c r="C431" s="49"/>
      <c r="D431" s="49"/>
      <c r="E431" s="49"/>
      <c r="F431" s="49"/>
      <c r="G431" s="49"/>
      <c r="H431" s="49"/>
      <c r="I431" s="49"/>
      <c r="J431" s="49"/>
    </row>
    <row r="432" spans="1:10" ht="12.75">
      <c r="A432" s="49"/>
      <c r="B432" s="49"/>
      <c r="C432" s="49"/>
      <c r="D432" s="49"/>
      <c r="E432" s="49"/>
      <c r="F432" s="49"/>
      <c r="G432" s="49"/>
      <c r="H432" s="49"/>
      <c r="I432" s="49"/>
      <c r="J432" s="49"/>
    </row>
    <row r="433" spans="1:10" ht="12.75">
      <c r="A433" s="49"/>
      <c r="B433" s="49"/>
      <c r="C433" s="49"/>
      <c r="D433" s="49"/>
      <c r="E433" s="49"/>
      <c r="F433" s="49"/>
      <c r="G433" s="49"/>
      <c r="H433" s="49"/>
      <c r="I433" s="49"/>
      <c r="J433" s="49"/>
    </row>
    <row r="434" spans="1:10" ht="12.75">
      <c r="A434" s="49"/>
      <c r="B434" s="49"/>
      <c r="C434" s="49"/>
      <c r="D434" s="49"/>
      <c r="E434" s="49"/>
      <c r="F434" s="49"/>
      <c r="G434" s="49"/>
      <c r="H434" s="49"/>
      <c r="I434" s="49"/>
      <c r="J434" s="49"/>
    </row>
    <row r="435" spans="1:10" ht="12.75">
      <c r="A435" s="49"/>
      <c r="B435" s="49"/>
      <c r="C435" s="49"/>
      <c r="D435" s="49"/>
      <c r="E435" s="49"/>
      <c r="F435" s="49"/>
      <c r="G435" s="49"/>
      <c r="H435" s="49"/>
      <c r="I435" s="49"/>
      <c r="J435" s="49"/>
    </row>
    <row r="436" spans="1:10" ht="12.75">
      <c r="A436" s="49"/>
      <c r="B436" s="49"/>
      <c r="C436" s="49"/>
      <c r="D436" s="49"/>
      <c r="E436" s="49"/>
      <c r="F436" s="49"/>
      <c r="G436" s="49"/>
      <c r="H436" s="49"/>
      <c r="I436" s="49"/>
      <c r="J436" s="49"/>
    </row>
    <row r="437" spans="1:10" ht="12.75">
      <c r="A437" s="49"/>
      <c r="B437" s="49"/>
      <c r="C437" s="49"/>
      <c r="D437" s="49"/>
      <c r="E437" s="49"/>
      <c r="F437" s="49"/>
      <c r="G437" s="49"/>
      <c r="H437" s="49"/>
      <c r="I437" s="49"/>
      <c r="J437" s="49"/>
    </row>
    <row r="438" spans="1:10" ht="12.75">
      <c r="A438" s="49"/>
      <c r="B438" s="49"/>
      <c r="C438" s="49"/>
      <c r="D438" s="49"/>
      <c r="E438" s="49"/>
      <c r="F438" s="49"/>
      <c r="G438" s="49"/>
      <c r="H438" s="49"/>
      <c r="I438" s="49"/>
      <c r="J438" s="49"/>
    </row>
    <row r="439" spans="1:10" ht="12.75">
      <c r="A439" s="49"/>
      <c r="B439" s="49"/>
      <c r="C439" s="49"/>
      <c r="D439" s="49"/>
      <c r="E439" s="49"/>
      <c r="F439" s="49"/>
      <c r="G439" s="49"/>
      <c r="H439" s="49"/>
      <c r="I439" s="49"/>
      <c r="J439" s="49"/>
    </row>
    <row r="440" spans="1:10" ht="12.75">
      <c r="A440" s="49"/>
      <c r="B440" s="49"/>
      <c r="C440" s="49"/>
      <c r="D440" s="49"/>
      <c r="E440" s="49"/>
      <c r="F440" s="49"/>
      <c r="G440" s="49"/>
      <c r="H440" s="49"/>
      <c r="I440" s="49"/>
      <c r="J440" s="49"/>
    </row>
    <row r="441" spans="1:10" ht="12.75">
      <c r="A441" s="49"/>
      <c r="B441" s="49"/>
      <c r="C441" s="49"/>
      <c r="D441" s="49"/>
      <c r="E441" s="49"/>
      <c r="F441" s="49"/>
      <c r="G441" s="49"/>
      <c r="H441" s="49"/>
      <c r="I441" s="49"/>
      <c r="J441" s="49"/>
    </row>
    <row r="442" spans="1:10" ht="12.75">
      <c r="A442" s="49"/>
      <c r="B442" s="49"/>
      <c r="C442" s="49"/>
      <c r="D442" s="49"/>
      <c r="E442" s="49"/>
      <c r="F442" s="49"/>
      <c r="G442" s="49"/>
      <c r="H442" s="49"/>
      <c r="I442" s="49"/>
      <c r="J442" s="49"/>
    </row>
    <row r="443" spans="1:10" ht="12.75">
      <c r="A443" s="49"/>
      <c r="B443" s="49"/>
      <c r="C443" s="49"/>
      <c r="D443" s="49"/>
      <c r="E443" s="49"/>
      <c r="F443" s="49"/>
      <c r="G443" s="49"/>
      <c r="H443" s="49"/>
      <c r="I443" s="49"/>
      <c r="J443" s="49"/>
    </row>
    <row r="444" spans="1:10" ht="12.75">
      <c r="A444" s="49"/>
      <c r="B444" s="49"/>
      <c r="C444" s="49"/>
      <c r="D444" s="49"/>
      <c r="E444" s="49"/>
      <c r="F444" s="49"/>
      <c r="G444" s="49"/>
      <c r="H444" s="49"/>
      <c r="I444" s="49"/>
      <c r="J444" s="49"/>
    </row>
    <row r="445" spans="1:10" ht="12.75">
      <c r="A445" s="49"/>
      <c r="B445" s="49"/>
      <c r="C445" s="49"/>
      <c r="D445" s="49"/>
      <c r="E445" s="49"/>
      <c r="F445" s="49"/>
      <c r="G445" s="49"/>
      <c r="H445" s="49"/>
      <c r="I445" s="49"/>
      <c r="J445" s="49"/>
    </row>
    <row r="446" spans="1:10" ht="12.75">
      <c r="A446" s="49"/>
      <c r="B446" s="49"/>
      <c r="C446" s="49"/>
      <c r="D446" s="49"/>
      <c r="E446" s="49"/>
      <c r="F446" s="49"/>
      <c r="G446" s="49"/>
      <c r="H446" s="49"/>
      <c r="I446" s="49"/>
      <c r="J446" s="49"/>
    </row>
    <row r="447" spans="1:10" ht="12.75">
      <c r="A447" s="49"/>
      <c r="B447" s="49"/>
      <c r="C447" s="49"/>
      <c r="D447" s="49"/>
      <c r="E447" s="49"/>
      <c r="F447" s="49"/>
      <c r="G447" s="49"/>
      <c r="H447" s="49"/>
      <c r="I447" s="49"/>
      <c r="J447" s="49"/>
    </row>
    <row r="448" spans="1:10" ht="12.75">
      <c r="A448" s="49"/>
      <c r="B448" s="49"/>
      <c r="C448" s="49"/>
      <c r="D448" s="49"/>
      <c r="E448" s="49"/>
      <c r="F448" s="49"/>
      <c r="G448" s="49"/>
      <c r="H448" s="49"/>
      <c r="I448" s="49"/>
      <c r="J448" s="49"/>
    </row>
    <row r="449" spans="1:10" ht="12.75">
      <c r="A449" s="49"/>
      <c r="B449" s="49"/>
      <c r="C449" s="49"/>
      <c r="D449" s="49"/>
      <c r="E449" s="49"/>
      <c r="F449" s="49"/>
      <c r="G449" s="49"/>
      <c r="H449" s="49"/>
      <c r="I449" s="49"/>
      <c r="J449" s="49"/>
    </row>
    <row r="450" spans="1:10" ht="12.75">
      <c r="A450" s="49"/>
      <c r="B450" s="49"/>
      <c r="C450" s="49"/>
      <c r="D450" s="49"/>
      <c r="E450" s="49"/>
      <c r="F450" s="49"/>
      <c r="G450" s="49"/>
      <c r="H450" s="49"/>
      <c r="I450" s="49"/>
      <c r="J450" s="49"/>
    </row>
    <row r="451" spans="1:10" ht="12.75">
      <c r="A451" s="49"/>
      <c r="B451" s="49"/>
      <c r="C451" s="49"/>
      <c r="D451" s="49"/>
      <c r="E451" s="49"/>
      <c r="F451" s="49"/>
      <c r="G451" s="49"/>
      <c r="H451" s="49"/>
      <c r="I451" s="49"/>
      <c r="J451" s="49"/>
    </row>
    <row r="452" spans="1:10" ht="12.75">
      <c r="A452" s="49"/>
      <c r="B452" s="49"/>
      <c r="C452" s="49"/>
      <c r="D452" s="49"/>
      <c r="E452" s="49"/>
      <c r="F452" s="49"/>
      <c r="G452" s="49"/>
      <c r="H452" s="49"/>
      <c r="I452" s="49"/>
      <c r="J452" s="49"/>
    </row>
    <row r="453" spans="1:10" ht="12.75">
      <c r="A453" s="47"/>
      <c r="B453" s="47"/>
      <c r="C453" s="47"/>
      <c r="D453" s="47"/>
      <c r="E453" s="47"/>
      <c r="F453" s="47"/>
      <c r="G453" s="47"/>
      <c r="H453" s="47"/>
      <c r="I453" s="47"/>
      <c r="J453" s="47"/>
    </row>
    <row r="454" spans="1:10" ht="12.75">
      <c r="A454" s="47"/>
      <c r="B454" s="47"/>
      <c r="C454" s="47"/>
      <c r="D454" s="47"/>
      <c r="E454" s="47"/>
      <c r="F454" s="47"/>
      <c r="G454" s="47"/>
      <c r="H454" s="47"/>
      <c r="I454" s="47"/>
      <c r="J454" s="47"/>
    </row>
    <row r="455" spans="1:10" ht="12.75">
      <c r="A455" s="47"/>
      <c r="B455" s="47"/>
      <c r="C455" s="47"/>
      <c r="D455" s="47"/>
      <c r="E455" s="47"/>
      <c r="F455" s="47"/>
      <c r="G455" s="47"/>
      <c r="H455" s="47"/>
      <c r="I455" s="47"/>
      <c r="J455" s="47"/>
    </row>
    <row r="456" spans="1:10" ht="12.75">
      <c r="A456" s="47"/>
      <c r="B456" s="47"/>
      <c r="C456" s="47"/>
      <c r="D456" s="47"/>
      <c r="E456" s="47"/>
      <c r="F456" s="47"/>
      <c r="G456" s="47"/>
      <c r="H456" s="47"/>
      <c r="I456" s="47"/>
      <c r="J456" s="47"/>
    </row>
    <row r="457" spans="1:10" ht="12.75">
      <c r="A457" s="47"/>
      <c r="B457" s="47"/>
      <c r="C457" s="47"/>
      <c r="D457" s="47"/>
      <c r="E457" s="47"/>
      <c r="F457" s="47"/>
      <c r="G457" s="47"/>
      <c r="H457" s="47"/>
      <c r="I457" s="47"/>
      <c r="J457" s="47"/>
    </row>
    <row r="458" spans="1:10" ht="12.75">
      <c r="A458" s="47"/>
      <c r="B458" s="47"/>
      <c r="C458" s="47"/>
      <c r="D458" s="47"/>
      <c r="E458" s="47"/>
      <c r="F458" s="47"/>
      <c r="G458" s="47"/>
      <c r="H458" s="47"/>
      <c r="I458" s="47"/>
      <c r="J458" s="47"/>
    </row>
    <row r="459" spans="1:10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</row>
    <row r="460" spans="1:10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</row>
    <row r="461" spans="1:10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</row>
    <row r="462" spans="1:10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</row>
    <row r="463" spans="1:10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</row>
    <row r="464" spans="1:10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</row>
    <row r="465" spans="1:10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</row>
    <row r="466" spans="1:10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</row>
    <row r="467" spans="1:10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</row>
    <row r="468" spans="1:10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</row>
    <row r="469" spans="1:10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</row>
    <row r="470" spans="1:10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</row>
    <row r="471" spans="1:10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</row>
    <row r="472" spans="1:10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</row>
    <row r="473" spans="1:10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</row>
  </sheetData>
  <sheetProtection/>
  <mergeCells count="145">
    <mergeCell ref="G10:J10"/>
    <mergeCell ref="G11:J11"/>
    <mergeCell ref="G12:J12"/>
    <mergeCell ref="B15:C15"/>
    <mergeCell ref="D15:E15"/>
    <mergeCell ref="G15:H15"/>
    <mergeCell ref="A1:J1"/>
    <mergeCell ref="A3:J3"/>
    <mergeCell ref="A5:C6"/>
    <mergeCell ref="H5:J5"/>
    <mergeCell ref="H6:J6"/>
    <mergeCell ref="A8:J8"/>
    <mergeCell ref="D20:E20"/>
    <mergeCell ref="G20:H20"/>
    <mergeCell ref="B22:J22"/>
    <mergeCell ref="G58:I58"/>
    <mergeCell ref="G60:I60"/>
    <mergeCell ref="A68:J68"/>
    <mergeCell ref="D16:E16"/>
    <mergeCell ref="G16:H16"/>
    <mergeCell ref="B17:C17"/>
    <mergeCell ref="D17:E17"/>
    <mergeCell ref="B19:C19"/>
    <mergeCell ref="D19:E19"/>
    <mergeCell ref="G19:H19"/>
    <mergeCell ref="G78:J78"/>
    <mergeCell ref="G79:J79"/>
    <mergeCell ref="B82:C82"/>
    <mergeCell ref="D82:E82"/>
    <mergeCell ref="G82:H82"/>
    <mergeCell ref="D83:E83"/>
    <mergeCell ref="G83:H83"/>
    <mergeCell ref="A70:J70"/>
    <mergeCell ref="A72:C73"/>
    <mergeCell ref="H72:J72"/>
    <mergeCell ref="H73:J73"/>
    <mergeCell ref="A75:J75"/>
    <mergeCell ref="G77:J77"/>
    <mergeCell ref="B89:J89"/>
    <mergeCell ref="A90:J90"/>
    <mergeCell ref="G110:I110"/>
    <mergeCell ref="G112:I112"/>
    <mergeCell ref="A135:J135"/>
    <mergeCell ref="A137:J137"/>
    <mergeCell ref="B84:C84"/>
    <mergeCell ref="D84:E84"/>
    <mergeCell ref="B86:C86"/>
    <mergeCell ref="D86:E86"/>
    <mergeCell ref="G86:H86"/>
    <mergeCell ref="D87:E87"/>
    <mergeCell ref="G87:H87"/>
    <mergeCell ref="G146:J146"/>
    <mergeCell ref="B148:C148"/>
    <mergeCell ref="D148:E148"/>
    <mergeCell ref="G148:H148"/>
    <mergeCell ref="D149:E149"/>
    <mergeCell ref="G149:H149"/>
    <mergeCell ref="A139:C140"/>
    <mergeCell ref="H139:J139"/>
    <mergeCell ref="H140:J140"/>
    <mergeCell ref="A142:J142"/>
    <mergeCell ref="G144:J144"/>
    <mergeCell ref="G145:J145"/>
    <mergeCell ref="B155:J155"/>
    <mergeCell ref="G196:I196"/>
    <mergeCell ref="G198:I198"/>
    <mergeCell ref="A202:J202"/>
    <mergeCell ref="A204:J204"/>
    <mergeCell ref="A206:C207"/>
    <mergeCell ref="H206:J206"/>
    <mergeCell ref="H207:J207"/>
    <mergeCell ref="B150:C150"/>
    <mergeCell ref="D150:E150"/>
    <mergeCell ref="B152:C152"/>
    <mergeCell ref="D152:E152"/>
    <mergeCell ref="G152:H152"/>
    <mergeCell ref="D153:E153"/>
    <mergeCell ref="G153:H153"/>
    <mergeCell ref="D216:E216"/>
    <mergeCell ref="G216:H216"/>
    <mergeCell ref="B217:C217"/>
    <mergeCell ref="D217:E217"/>
    <mergeCell ref="B219:C219"/>
    <mergeCell ref="D219:E219"/>
    <mergeCell ref="G219:H219"/>
    <mergeCell ref="A209:J209"/>
    <mergeCell ref="G211:J211"/>
    <mergeCell ref="G212:J212"/>
    <mergeCell ref="G213:J213"/>
    <mergeCell ref="B215:C215"/>
    <mergeCell ref="D215:E215"/>
    <mergeCell ref="G215:H215"/>
    <mergeCell ref="A267:J267"/>
    <mergeCell ref="A269:C270"/>
    <mergeCell ref="H269:J269"/>
    <mergeCell ref="H270:J270"/>
    <mergeCell ref="A272:J272"/>
    <mergeCell ref="G274:J274"/>
    <mergeCell ref="D220:E220"/>
    <mergeCell ref="G220:H220"/>
    <mergeCell ref="B222:J222"/>
    <mergeCell ref="G254:I254"/>
    <mergeCell ref="G256:I256"/>
    <mergeCell ref="A265:J265"/>
    <mergeCell ref="B280:C280"/>
    <mergeCell ref="D280:E280"/>
    <mergeCell ref="B282:C282"/>
    <mergeCell ref="D282:E282"/>
    <mergeCell ref="G282:H282"/>
    <mergeCell ref="D283:E283"/>
    <mergeCell ref="G283:H283"/>
    <mergeCell ref="G275:J275"/>
    <mergeCell ref="G276:J276"/>
    <mergeCell ref="B278:C278"/>
    <mergeCell ref="D278:E278"/>
    <mergeCell ref="G278:H278"/>
    <mergeCell ref="D279:E279"/>
    <mergeCell ref="G279:H279"/>
    <mergeCell ref="A335:J335"/>
    <mergeCell ref="G337:J337"/>
    <mergeCell ref="G338:J338"/>
    <mergeCell ref="G339:J339"/>
    <mergeCell ref="B341:C341"/>
    <mergeCell ref="D341:E341"/>
    <mergeCell ref="G341:H341"/>
    <mergeCell ref="B285:J285"/>
    <mergeCell ref="G322:I322"/>
    <mergeCell ref="G324:I324"/>
    <mergeCell ref="A328:J328"/>
    <mergeCell ref="A330:J330"/>
    <mergeCell ref="A332:C333"/>
    <mergeCell ref="H332:J332"/>
    <mergeCell ref="H333:J333"/>
    <mergeCell ref="D346:E346"/>
    <mergeCell ref="G346:H346"/>
    <mergeCell ref="B348:J348"/>
    <mergeCell ref="G378:I378"/>
    <mergeCell ref="G380:I380"/>
    <mergeCell ref="D342:E342"/>
    <mergeCell ref="G342:H342"/>
    <mergeCell ref="B343:C343"/>
    <mergeCell ref="D343:E343"/>
    <mergeCell ref="B345:C345"/>
    <mergeCell ref="D345:E345"/>
    <mergeCell ref="G345:H34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4"/>
  <sheetViews>
    <sheetView tabSelected="1" zoomScalePageLayoutView="0" workbookViewId="0" topLeftCell="A31">
      <selection activeCell="C63" sqref="C63"/>
    </sheetView>
  </sheetViews>
  <sheetFormatPr defaultColWidth="9.140625" defaultRowHeight="15"/>
  <cols>
    <col min="1" max="1" width="7.28125" style="1" customWidth="1"/>
    <col min="2" max="2" width="6.8515625" style="1" customWidth="1"/>
    <col min="3" max="3" width="20.7109375" style="1" customWidth="1"/>
    <col min="4" max="4" width="7.8515625" style="1" customWidth="1"/>
    <col min="5" max="5" width="12.421875" style="1" customWidth="1"/>
    <col min="6" max="16384" width="9.140625" style="1" customWidth="1"/>
  </cols>
  <sheetData>
    <row r="1" spans="1:10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58" t="s">
        <v>2</v>
      </c>
      <c r="B5" s="58"/>
      <c r="C5" s="58"/>
      <c r="D5" s="2"/>
      <c r="E5" s="2"/>
      <c r="F5" s="2"/>
      <c r="G5" s="2"/>
      <c r="H5" s="58" t="s">
        <v>3</v>
      </c>
      <c r="I5" s="58"/>
      <c r="J5" s="58"/>
    </row>
    <row r="6" spans="1:10" ht="12.75">
      <c r="A6" s="58"/>
      <c r="B6" s="58"/>
      <c r="C6" s="58"/>
      <c r="D6" s="2"/>
      <c r="E6" s="2"/>
      <c r="F6" s="2"/>
      <c r="G6" s="2"/>
      <c r="H6" s="58" t="s">
        <v>4</v>
      </c>
      <c r="I6" s="58"/>
      <c r="J6" s="58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58" t="s">
        <v>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3" t="s">
        <v>6</v>
      </c>
      <c r="C10" s="3"/>
      <c r="D10" s="3"/>
      <c r="E10" s="2"/>
      <c r="F10" s="2"/>
      <c r="G10" s="59" t="s">
        <v>7</v>
      </c>
      <c r="H10" s="59"/>
      <c r="I10" s="59"/>
      <c r="J10" s="59"/>
    </row>
    <row r="11" spans="1:10" ht="12.75">
      <c r="A11" s="2"/>
      <c r="B11" s="3" t="s">
        <v>8</v>
      </c>
      <c r="C11" s="3"/>
      <c r="D11" s="3"/>
      <c r="E11" s="2"/>
      <c r="F11" s="2"/>
      <c r="G11" s="59" t="s">
        <v>9</v>
      </c>
      <c r="H11" s="59"/>
      <c r="I11" s="59"/>
      <c r="J11" s="59"/>
    </row>
    <row r="12" spans="1:10" ht="12.75">
      <c r="A12" s="2"/>
      <c r="B12" s="3" t="s">
        <v>10</v>
      </c>
      <c r="C12" s="3"/>
      <c r="D12" s="3"/>
      <c r="E12" s="2"/>
      <c r="F12" s="2"/>
      <c r="G12" s="59" t="s">
        <v>11</v>
      </c>
      <c r="H12" s="59"/>
      <c r="I12" s="59"/>
      <c r="J12" s="59"/>
    </row>
    <row r="13" spans="1:10" ht="12.75">
      <c r="A13" s="2"/>
      <c r="B13" s="3"/>
      <c r="C13" s="3"/>
      <c r="D13" s="3"/>
      <c r="E13" s="2"/>
      <c r="F13" s="2"/>
      <c r="G13" s="4"/>
      <c r="H13" s="4"/>
      <c r="I13" s="4"/>
      <c r="J13" s="4"/>
    </row>
    <row r="14" spans="1:10" ht="12.75">
      <c r="A14" s="2"/>
      <c r="B14" s="4"/>
      <c r="C14" s="4"/>
      <c r="D14" s="4"/>
      <c r="E14" s="2"/>
      <c r="F14" s="2"/>
      <c r="G14" s="2"/>
      <c r="H14" s="4"/>
      <c r="I14" s="4"/>
      <c r="J14" s="4"/>
    </row>
    <row r="15" spans="1:10" ht="12.75">
      <c r="A15" s="2"/>
      <c r="B15" s="64" t="s">
        <v>12</v>
      </c>
      <c r="C15" s="65"/>
      <c r="D15" s="65" t="s">
        <v>13</v>
      </c>
      <c r="E15" s="65"/>
      <c r="F15" s="5" t="s">
        <v>14</v>
      </c>
      <c r="G15" s="65" t="s">
        <v>15</v>
      </c>
      <c r="H15" s="65"/>
      <c r="I15" s="6" t="s">
        <v>16</v>
      </c>
      <c r="J15" s="4"/>
    </row>
    <row r="16" spans="1:10" ht="12.75">
      <c r="A16" s="2"/>
      <c r="B16" s="7"/>
      <c r="C16" s="8"/>
      <c r="D16" s="66" t="s">
        <v>17</v>
      </c>
      <c r="E16" s="66"/>
      <c r="F16" s="8" t="s">
        <v>18</v>
      </c>
      <c r="G16" s="66" t="s">
        <v>290</v>
      </c>
      <c r="H16" s="66"/>
      <c r="I16" s="9" t="s">
        <v>291</v>
      </c>
      <c r="J16" s="4"/>
    </row>
    <row r="17" spans="1:10" ht="12.75">
      <c r="A17" s="2"/>
      <c r="B17" s="62" t="s">
        <v>21</v>
      </c>
      <c r="C17" s="63"/>
      <c r="D17" s="63" t="s">
        <v>22</v>
      </c>
      <c r="E17" s="63"/>
      <c r="F17" s="10"/>
      <c r="G17" s="10"/>
      <c r="H17" s="10" t="s">
        <v>292</v>
      </c>
      <c r="I17" s="11" t="s">
        <v>291</v>
      </c>
      <c r="J17" s="4"/>
    </row>
    <row r="18" spans="1:10" ht="12.75">
      <c r="A18" s="2"/>
      <c r="B18" s="12"/>
      <c r="C18" s="12"/>
      <c r="D18" s="12"/>
      <c r="E18" s="13"/>
      <c r="F18" s="13"/>
      <c r="G18" s="13"/>
      <c r="H18" s="12"/>
      <c r="I18" s="12"/>
      <c r="J18" s="4"/>
    </row>
    <row r="19" spans="1:10" ht="12.75">
      <c r="A19" s="2"/>
      <c r="B19" s="64" t="s">
        <v>23</v>
      </c>
      <c r="C19" s="65"/>
      <c r="D19" s="65" t="s">
        <v>24</v>
      </c>
      <c r="E19" s="65"/>
      <c r="F19" s="5" t="s">
        <v>25</v>
      </c>
      <c r="G19" s="65" t="s">
        <v>26</v>
      </c>
      <c r="H19" s="65"/>
      <c r="I19" s="6" t="s">
        <v>27</v>
      </c>
      <c r="J19" s="4"/>
    </row>
    <row r="20" spans="1:10" ht="12.75">
      <c r="A20" s="2"/>
      <c r="B20" s="14"/>
      <c r="C20" s="10"/>
      <c r="D20" s="63" t="s">
        <v>28</v>
      </c>
      <c r="E20" s="63"/>
      <c r="F20" s="10" t="s">
        <v>29</v>
      </c>
      <c r="G20" s="63" t="s">
        <v>30</v>
      </c>
      <c r="H20" s="63"/>
      <c r="I20" s="11" t="s">
        <v>31</v>
      </c>
      <c r="J20" s="4"/>
    </row>
    <row r="21" spans="1:10" ht="12.75">
      <c r="A21" s="15"/>
      <c r="B21" s="16"/>
      <c r="C21" s="16"/>
      <c r="D21" s="16"/>
      <c r="E21" s="15"/>
      <c r="F21" s="15"/>
      <c r="G21" s="15"/>
      <c r="H21" s="16"/>
      <c r="I21" s="16"/>
      <c r="J21" s="16"/>
    </row>
    <row r="22" spans="1:10" ht="12.75">
      <c r="A22" s="17"/>
      <c r="B22" s="52" t="s">
        <v>293</v>
      </c>
      <c r="C22" s="52"/>
      <c r="D22" s="52"/>
      <c r="E22" s="52"/>
      <c r="F22" s="52"/>
      <c r="G22" s="52"/>
      <c r="H22" s="52"/>
      <c r="I22" s="52"/>
      <c r="J22" s="52"/>
    </row>
    <row r="23" spans="1:10" ht="12.7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19" t="s">
        <v>33</v>
      </c>
      <c r="B24" s="19" t="s">
        <v>34</v>
      </c>
      <c r="C24" s="19" t="s">
        <v>35</v>
      </c>
      <c r="D24" s="19" t="s">
        <v>36</v>
      </c>
      <c r="E24" s="19" t="s">
        <v>37</v>
      </c>
      <c r="F24" s="19" t="s">
        <v>38</v>
      </c>
      <c r="G24" s="19" t="s">
        <v>39</v>
      </c>
      <c r="H24" s="19" t="s">
        <v>40</v>
      </c>
      <c r="I24" s="19" t="s">
        <v>41</v>
      </c>
      <c r="J24" s="19" t="s">
        <v>42</v>
      </c>
    </row>
    <row r="25" spans="1:10" ht="12.75">
      <c r="A25" s="20">
        <v>1</v>
      </c>
      <c r="B25" s="20">
        <v>5</v>
      </c>
      <c r="C25" s="21" t="s">
        <v>73</v>
      </c>
      <c r="D25" s="20">
        <v>1987</v>
      </c>
      <c r="E25" s="21" t="s">
        <v>74</v>
      </c>
      <c r="F25" s="21" t="s">
        <v>64</v>
      </c>
      <c r="G25" s="21" t="s">
        <v>75</v>
      </c>
      <c r="H25" s="22">
        <v>0.0021723379629629636</v>
      </c>
      <c r="I25" s="20">
        <v>0</v>
      </c>
      <c r="J25" s="20">
        <v>0</v>
      </c>
    </row>
    <row r="26" spans="1:10" ht="12.75">
      <c r="A26" s="20">
        <v>2</v>
      </c>
      <c r="B26" s="20">
        <v>10</v>
      </c>
      <c r="C26" s="21" t="s">
        <v>86</v>
      </c>
      <c r="D26" s="20">
        <v>1994</v>
      </c>
      <c r="E26" s="21" t="s">
        <v>69</v>
      </c>
      <c r="F26" s="21" t="s">
        <v>63</v>
      </c>
      <c r="G26" s="21" t="s">
        <v>87</v>
      </c>
      <c r="H26" s="22">
        <v>0.0021837962962962974</v>
      </c>
      <c r="I26" s="20">
        <v>0</v>
      </c>
      <c r="J26" s="20">
        <v>0</v>
      </c>
    </row>
    <row r="27" spans="1:10" ht="12.75">
      <c r="A27" s="20">
        <v>3</v>
      </c>
      <c r="B27" s="20">
        <v>3</v>
      </c>
      <c r="C27" s="21" t="s">
        <v>68</v>
      </c>
      <c r="D27" s="20">
        <v>1994</v>
      </c>
      <c r="E27" s="21" t="s">
        <v>69</v>
      </c>
      <c r="F27" s="21" t="s">
        <v>70</v>
      </c>
      <c r="G27" s="21" t="s">
        <v>71</v>
      </c>
      <c r="H27" s="22">
        <v>0.002219097222222223</v>
      </c>
      <c r="I27" s="20">
        <v>0</v>
      </c>
      <c r="J27" s="20">
        <v>0</v>
      </c>
    </row>
    <row r="28" spans="1:10" ht="12.75">
      <c r="A28" s="20">
        <v>4</v>
      </c>
      <c r="B28" s="20">
        <v>7</v>
      </c>
      <c r="C28" s="21" t="s">
        <v>78</v>
      </c>
      <c r="D28" s="20">
        <v>1984</v>
      </c>
      <c r="E28" s="21" t="s">
        <v>77</v>
      </c>
      <c r="F28" s="21" t="s">
        <v>79</v>
      </c>
      <c r="G28" s="21" t="s">
        <v>299</v>
      </c>
      <c r="H28" s="22">
        <v>0.0022284722222222194</v>
      </c>
      <c r="I28" s="20">
        <v>0</v>
      </c>
      <c r="J28" s="20">
        <v>0</v>
      </c>
    </row>
    <row r="29" spans="1:10" ht="12.75">
      <c r="A29" s="20">
        <v>5</v>
      </c>
      <c r="B29" s="20">
        <v>2</v>
      </c>
      <c r="C29" s="21" t="s">
        <v>65</v>
      </c>
      <c r="D29" s="20">
        <v>1986</v>
      </c>
      <c r="E29" s="21" t="s">
        <v>66</v>
      </c>
      <c r="F29" s="21" t="s">
        <v>67</v>
      </c>
      <c r="G29" s="21" t="s">
        <v>64</v>
      </c>
      <c r="H29" s="22">
        <v>0.002249189814814815</v>
      </c>
      <c r="I29" s="20">
        <v>0</v>
      </c>
      <c r="J29" s="20">
        <v>0</v>
      </c>
    </row>
    <row r="30" spans="1:10" ht="12.75">
      <c r="A30" s="20">
        <v>6</v>
      </c>
      <c r="B30" s="20">
        <v>13</v>
      </c>
      <c r="C30" s="21" t="s">
        <v>98</v>
      </c>
      <c r="D30" s="20">
        <v>1991</v>
      </c>
      <c r="E30" s="21" t="s">
        <v>66</v>
      </c>
      <c r="F30" s="21" t="s">
        <v>99</v>
      </c>
      <c r="G30" s="21" t="s">
        <v>64</v>
      </c>
      <c r="H30" s="22">
        <v>0.0022557870370370414</v>
      </c>
      <c r="I30" s="20">
        <v>0</v>
      </c>
      <c r="J30" s="20">
        <v>0</v>
      </c>
    </row>
    <row r="31" spans="1:10" ht="12.75">
      <c r="A31" s="20">
        <v>7</v>
      </c>
      <c r="B31" s="20">
        <v>12</v>
      </c>
      <c r="C31" s="21" t="s">
        <v>91</v>
      </c>
      <c r="D31" s="20">
        <v>1987</v>
      </c>
      <c r="E31" s="21" t="s">
        <v>92</v>
      </c>
      <c r="F31" s="21" t="s">
        <v>93</v>
      </c>
      <c r="G31" s="21" t="s">
        <v>94</v>
      </c>
      <c r="H31" s="22">
        <v>0.002270486111111114</v>
      </c>
      <c r="I31" s="20">
        <v>0</v>
      </c>
      <c r="J31" s="20">
        <v>0</v>
      </c>
    </row>
    <row r="32" spans="1:10" ht="12.75">
      <c r="A32" s="20">
        <v>8</v>
      </c>
      <c r="B32" s="20">
        <v>4</v>
      </c>
      <c r="C32" s="21" t="s">
        <v>72</v>
      </c>
      <c r="D32" s="20">
        <v>1992</v>
      </c>
      <c r="E32" s="21" t="s">
        <v>62</v>
      </c>
      <c r="F32" s="21" t="s">
        <v>63</v>
      </c>
      <c r="G32" s="21" t="s">
        <v>64</v>
      </c>
      <c r="H32" s="22">
        <v>0.0022726851851851857</v>
      </c>
      <c r="I32" s="20">
        <v>0</v>
      </c>
      <c r="J32" s="20">
        <v>0</v>
      </c>
    </row>
    <row r="33" spans="1:10" ht="12.75">
      <c r="A33" s="20">
        <v>9</v>
      </c>
      <c r="B33" s="20">
        <v>1</v>
      </c>
      <c r="C33" s="21" t="s">
        <v>61</v>
      </c>
      <c r="D33" s="20">
        <v>1994</v>
      </c>
      <c r="E33" s="21" t="s">
        <v>62</v>
      </c>
      <c r="F33" s="21" t="s">
        <v>63</v>
      </c>
      <c r="G33" s="21" t="s">
        <v>64</v>
      </c>
      <c r="H33" s="22">
        <v>0.002308796296296296</v>
      </c>
      <c r="I33" s="20">
        <v>0</v>
      </c>
      <c r="J33" s="20">
        <v>0</v>
      </c>
    </row>
    <row r="34" spans="1:10" ht="12.75">
      <c r="A34" s="20">
        <v>10</v>
      </c>
      <c r="B34" s="20">
        <v>6</v>
      </c>
      <c r="C34" s="21" t="s">
        <v>76</v>
      </c>
      <c r="D34" s="20">
        <v>1985</v>
      </c>
      <c r="E34" s="21" t="s">
        <v>77</v>
      </c>
      <c r="F34" s="21" t="s">
        <v>67</v>
      </c>
      <c r="G34" s="21" t="s">
        <v>64</v>
      </c>
      <c r="H34" s="22">
        <v>0.0023175925925925894</v>
      </c>
      <c r="I34" s="20">
        <v>0</v>
      </c>
      <c r="J34" s="20">
        <v>0</v>
      </c>
    </row>
    <row r="35" spans="1:10" ht="12.75">
      <c r="A35" s="20">
        <v>11</v>
      </c>
      <c r="B35" s="20">
        <v>11</v>
      </c>
      <c r="C35" s="21" t="s">
        <v>88</v>
      </c>
      <c r="D35" s="20">
        <v>1991</v>
      </c>
      <c r="E35" s="21" t="s">
        <v>89</v>
      </c>
      <c r="F35" s="21" t="s">
        <v>90</v>
      </c>
      <c r="G35" s="21" t="s">
        <v>64</v>
      </c>
      <c r="H35" s="22">
        <v>0.0023466435185185205</v>
      </c>
      <c r="I35" s="20">
        <v>0</v>
      </c>
      <c r="J35" s="20">
        <v>0</v>
      </c>
    </row>
    <row r="36" spans="1:10" ht="12.75">
      <c r="A36" s="20">
        <v>12</v>
      </c>
      <c r="B36" s="20">
        <v>14</v>
      </c>
      <c r="C36" s="21" t="s">
        <v>100</v>
      </c>
      <c r="D36" s="20">
        <v>1994</v>
      </c>
      <c r="E36" s="21" t="s">
        <v>69</v>
      </c>
      <c r="F36" s="21" t="s">
        <v>83</v>
      </c>
      <c r="G36" s="21" t="s">
        <v>101</v>
      </c>
      <c r="H36" s="22">
        <v>0.002387037037037043</v>
      </c>
      <c r="I36" s="20">
        <v>0</v>
      </c>
      <c r="J36" s="20">
        <v>0</v>
      </c>
    </row>
    <row r="37" spans="1:10" ht="12.75">
      <c r="A37" s="20">
        <v>13</v>
      </c>
      <c r="B37" s="20">
        <v>9</v>
      </c>
      <c r="C37" s="21" t="s">
        <v>84</v>
      </c>
      <c r="D37" s="20">
        <v>1994</v>
      </c>
      <c r="E37" s="21" t="s">
        <v>77</v>
      </c>
      <c r="F37" s="21" t="s">
        <v>85</v>
      </c>
      <c r="G37" s="21" t="s">
        <v>80</v>
      </c>
      <c r="H37" s="22">
        <v>0.0024037037037037035</v>
      </c>
      <c r="I37" s="20">
        <v>0</v>
      </c>
      <c r="J37" s="20">
        <v>0</v>
      </c>
    </row>
    <row r="38" spans="1:10" ht="12.75">
      <c r="A38" s="20">
        <v>14</v>
      </c>
      <c r="B38" s="20">
        <v>18</v>
      </c>
      <c r="C38" s="21" t="s">
        <v>112</v>
      </c>
      <c r="D38" s="20">
        <v>1995</v>
      </c>
      <c r="E38" s="21" t="s">
        <v>109</v>
      </c>
      <c r="F38" s="21" t="s">
        <v>93</v>
      </c>
      <c r="G38" s="21" t="s">
        <v>104</v>
      </c>
      <c r="H38" s="22">
        <v>0.0024074074074074067</v>
      </c>
      <c r="I38" s="20">
        <v>0</v>
      </c>
      <c r="J38" s="20">
        <v>0</v>
      </c>
    </row>
    <row r="39" spans="1:10" ht="12.75">
      <c r="A39" s="20">
        <v>15</v>
      </c>
      <c r="B39" s="20">
        <v>15</v>
      </c>
      <c r="C39" s="21" t="s">
        <v>103</v>
      </c>
      <c r="D39" s="20">
        <v>1995</v>
      </c>
      <c r="E39" s="21" t="s">
        <v>92</v>
      </c>
      <c r="F39" s="21" t="s">
        <v>85</v>
      </c>
      <c r="G39" s="21" t="s">
        <v>104</v>
      </c>
      <c r="H39" s="22">
        <v>0.0024312499999999963</v>
      </c>
      <c r="I39" s="20">
        <v>0</v>
      </c>
      <c r="J39" s="20">
        <v>0</v>
      </c>
    </row>
    <row r="40" spans="1:10" ht="12.75">
      <c r="A40" s="20">
        <v>16</v>
      </c>
      <c r="B40" s="20">
        <v>20</v>
      </c>
      <c r="C40" s="21" t="s">
        <v>114</v>
      </c>
      <c r="D40" s="20">
        <v>1994</v>
      </c>
      <c r="E40" s="21" t="s">
        <v>69</v>
      </c>
      <c r="F40" s="21" t="s">
        <v>63</v>
      </c>
      <c r="G40" s="21" t="s">
        <v>115</v>
      </c>
      <c r="H40" s="22">
        <v>0.0025362268518518533</v>
      </c>
      <c r="I40" s="20">
        <v>0</v>
      </c>
      <c r="J40" s="20">
        <v>0</v>
      </c>
    </row>
    <row r="41" spans="1:10" ht="12.75">
      <c r="A41" s="20">
        <v>17</v>
      </c>
      <c r="B41" s="20">
        <v>21</v>
      </c>
      <c r="C41" s="21" t="s">
        <v>116</v>
      </c>
      <c r="D41" s="20">
        <v>1986</v>
      </c>
      <c r="E41" s="21" t="s">
        <v>66</v>
      </c>
      <c r="F41" s="21" t="s">
        <v>117</v>
      </c>
      <c r="G41" s="21" t="s">
        <v>64</v>
      </c>
      <c r="H41" s="22">
        <v>0.002568287037037041</v>
      </c>
      <c r="I41" s="20">
        <v>0</v>
      </c>
      <c r="J41" s="20">
        <v>0</v>
      </c>
    </row>
    <row r="42" spans="1:10" ht="12.75">
      <c r="A42" s="20">
        <v>18</v>
      </c>
      <c r="B42" s="20">
        <v>17</v>
      </c>
      <c r="C42" s="21" t="s">
        <v>108</v>
      </c>
      <c r="D42" s="20">
        <v>1996</v>
      </c>
      <c r="E42" s="21" t="s">
        <v>109</v>
      </c>
      <c r="F42" s="21" t="s">
        <v>110</v>
      </c>
      <c r="G42" s="21" t="s">
        <v>111</v>
      </c>
      <c r="H42" s="22">
        <v>0.002599305555555555</v>
      </c>
      <c r="I42" s="20">
        <v>0</v>
      </c>
      <c r="J42" s="20">
        <v>0</v>
      </c>
    </row>
    <row r="43" spans="1:10" ht="12.75">
      <c r="A43" s="20">
        <v>19</v>
      </c>
      <c r="B43" s="20">
        <v>16</v>
      </c>
      <c r="C43" s="21" t="s">
        <v>105</v>
      </c>
      <c r="D43" s="20">
        <v>1995</v>
      </c>
      <c r="E43" s="21" t="s">
        <v>69</v>
      </c>
      <c r="F43" s="21" t="s">
        <v>106</v>
      </c>
      <c r="G43" s="21" t="s">
        <v>107</v>
      </c>
      <c r="H43" s="22">
        <v>0.0026059027777777747</v>
      </c>
      <c r="I43" s="20">
        <v>0</v>
      </c>
      <c r="J43" s="20">
        <v>0</v>
      </c>
    </row>
    <row r="44" spans="1:10" ht="12.75">
      <c r="A44" s="20">
        <v>20</v>
      </c>
      <c r="B44" s="20">
        <v>19</v>
      </c>
      <c r="C44" s="21" t="s">
        <v>113</v>
      </c>
      <c r="D44" s="20">
        <v>1996</v>
      </c>
      <c r="E44" s="21" t="s">
        <v>96</v>
      </c>
      <c r="F44" s="21" t="s">
        <v>106</v>
      </c>
      <c r="G44" s="21" t="s">
        <v>107</v>
      </c>
      <c r="H44" s="22">
        <v>0.0026157407407407423</v>
      </c>
      <c r="I44" s="20">
        <v>0</v>
      </c>
      <c r="J44" s="20">
        <v>0</v>
      </c>
    </row>
    <row r="45" spans="1:10" ht="12.75">
      <c r="A45" s="20">
        <v>21</v>
      </c>
      <c r="B45" s="20">
        <v>22</v>
      </c>
      <c r="C45" s="21" t="s">
        <v>118</v>
      </c>
      <c r="D45" s="20">
        <v>1994</v>
      </c>
      <c r="E45" s="21" t="s">
        <v>96</v>
      </c>
      <c r="F45" s="21" t="s">
        <v>70</v>
      </c>
      <c r="G45" s="21" t="s">
        <v>107</v>
      </c>
      <c r="H45" s="22">
        <v>0.002816087962962967</v>
      </c>
      <c r="I45" s="20">
        <v>0</v>
      </c>
      <c r="J45" s="20">
        <v>0</v>
      </c>
    </row>
    <row r="46" spans="1:10" ht="12.75">
      <c r="A46" s="20">
        <v>22</v>
      </c>
      <c r="B46" s="20">
        <v>8</v>
      </c>
      <c r="C46" s="21" t="s">
        <v>81</v>
      </c>
      <c r="D46" s="20">
        <v>1987</v>
      </c>
      <c r="E46" s="21" t="s">
        <v>82</v>
      </c>
      <c r="F46" s="21" t="s">
        <v>83</v>
      </c>
      <c r="G46" s="21" t="s">
        <v>83</v>
      </c>
      <c r="H46" s="22">
        <v>0.04027777777777777</v>
      </c>
      <c r="I46" s="20">
        <v>0</v>
      </c>
      <c r="J46" s="20">
        <v>0</v>
      </c>
    </row>
    <row r="47" spans="1:10" ht="12.75">
      <c r="A47" s="24"/>
      <c r="B47" s="24"/>
      <c r="C47" s="25"/>
      <c r="D47" s="26"/>
      <c r="E47" s="25"/>
      <c r="F47" s="24"/>
      <c r="G47" s="24"/>
      <c r="H47" s="24"/>
      <c r="I47" s="24"/>
      <c r="J47" s="24"/>
    </row>
    <row r="48" spans="1:10" ht="12.75">
      <c r="A48" s="24"/>
      <c r="B48" s="52" t="s">
        <v>294</v>
      </c>
      <c r="C48" s="52"/>
      <c r="D48" s="52"/>
      <c r="E48" s="52"/>
      <c r="F48" s="52"/>
      <c r="G48" s="52"/>
      <c r="H48" s="52"/>
      <c r="I48" s="52"/>
      <c r="J48" s="52"/>
    </row>
    <row r="49" spans="1:10" ht="12.75">
      <c r="A49" s="61"/>
      <c r="B49" s="61"/>
      <c r="C49" s="61"/>
      <c r="D49" s="61"/>
      <c r="E49" s="61"/>
      <c r="F49" s="61"/>
      <c r="G49" s="61"/>
      <c r="H49" s="61"/>
      <c r="I49" s="61"/>
      <c r="J49" s="61"/>
    </row>
    <row r="50" spans="1:10" ht="12.75">
      <c r="A50" s="19" t="s">
        <v>33</v>
      </c>
      <c r="B50" s="19" t="s">
        <v>34</v>
      </c>
      <c r="C50" s="19" t="s">
        <v>35</v>
      </c>
      <c r="D50" s="19" t="s">
        <v>36</v>
      </c>
      <c r="E50" s="19" t="s">
        <v>37</v>
      </c>
      <c r="F50" s="19" t="s">
        <v>38</v>
      </c>
      <c r="G50" s="19" t="s">
        <v>39</v>
      </c>
      <c r="H50" s="19" t="s">
        <v>40</v>
      </c>
      <c r="I50" s="19" t="s">
        <v>41</v>
      </c>
      <c r="J50" s="19" t="s">
        <v>42</v>
      </c>
    </row>
    <row r="51" spans="1:10" ht="12.75">
      <c r="A51" s="20">
        <v>1</v>
      </c>
      <c r="B51" s="20">
        <v>3</v>
      </c>
      <c r="C51" s="21" t="s">
        <v>122</v>
      </c>
      <c r="D51" s="20">
        <v>1989</v>
      </c>
      <c r="E51" s="21" t="s">
        <v>109</v>
      </c>
      <c r="F51" s="21" t="s">
        <v>123</v>
      </c>
      <c r="G51" s="21" t="s">
        <v>94</v>
      </c>
      <c r="H51" s="22">
        <v>0.002632407407407408</v>
      </c>
      <c r="I51" s="20">
        <v>0</v>
      </c>
      <c r="J51" s="20">
        <v>0</v>
      </c>
    </row>
    <row r="52" spans="1:10" ht="12.75">
      <c r="A52" s="20">
        <v>2</v>
      </c>
      <c r="B52" s="20">
        <v>4</v>
      </c>
      <c r="C52" s="21" t="s">
        <v>124</v>
      </c>
      <c r="D52" s="20">
        <v>1981</v>
      </c>
      <c r="E52" s="21" t="s">
        <v>69</v>
      </c>
      <c r="F52" s="21" t="s">
        <v>125</v>
      </c>
      <c r="G52" s="21" t="s">
        <v>115</v>
      </c>
      <c r="H52" s="22">
        <v>0.0026605324074074075</v>
      </c>
      <c r="I52" s="20">
        <v>0</v>
      </c>
      <c r="J52" s="20">
        <v>0</v>
      </c>
    </row>
    <row r="53" spans="1:10" ht="12.75">
      <c r="A53" s="20">
        <v>3</v>
      </c>
      <c r="B53" s="20">
        <v>2</v>
      </c>
      <c r="C53" s="21" t="s">
        <v>121</v>
      </c>
      <c r="D53" s="20">
        <v>1987</v>
      </c>
      <c r="E53" s="21" t="s">
        <v>69</v>
      </c>
      <c r="F53" s="21" t="s">
        <v>70</v>
      </c>
      <c r="G53" s="21" t="s">
        <v>115</v>
      </c>
      <c r="H53" s="22">
        <v>0.0026710648148148145</v>
      </c>
      <c r="I53" s="20">
        <v>0</v>
      </c>
      <c r="J53" s="20">
        <v>0</v>
      </c>
    </row>
    <row r="54" spans="1:10" ht="12.75">
      <c r="A54" s="20">
        <v>4</v>
      </c>
      <c r="B54" s="20">
        <v>6</v>
      </c>
      <c r="C54" s="21" t="s">
        <v>127</v>
      </c>
      <c r="D54" s="20">
        <v>1993</v>
      </c>
      <c r="E54" s="21" t="s">
        <v>69</v>
      </c>
      <c r="F54" s="21" t="s">
        <v>128</v>
      </c>
      <c r="G54" s="21" t="s">
        <v>115</v>
      </c>
      <c r="H54" s="22">
        <v>0.0027358796296296263</v>
      </c>
      <c r="I54" s="20">
        <v>0</v>
      </c>
      <c r="J54" s="20">
        <v>0</v>
      </c>
    </row>
    <row r="55" spans="1:10" ht="12.75">
      <c r="A55" s="20">
        <v>5</v>
      </c>
      <c r="B55" s="20">
        <v>5</v>
      </c>
      <c r="C55" s="21" t="s">
        <v>126</v>
      </c>
      <c r="D55" s="20">
        <v>1994</v>
      </c>
      <c r="E55" s="21" t="s">
        <v>109</v>
      </c>
      <c r="F55" s="21" t="s">
        <v>123</v>
      </c>
      <c r="G55" s="21" t="s">
        <v>94</v>
      </c>
      <c r="H55" s="22">
        <v>0.0028465277777777786</v>
      </c>
      <c r="I55" s="20">
        <v>0</v>
      </c>
      <c r="J55" s="20">
        <v>0</v>
      </c>
    </row>
    <row r="56" spans="1:10" ht="12.75">
      <c r="A56" s="20">
        <v>6</v>
      </c>
      <c r="B56" s="20">
        <v>7</v>
      </c>
      <c r="C56" s="21" t="s">
        <v>129</v>
      </c>
      <c r="D56" s="20">
        <v>1989</v>
      </c>
      <c r="E56" s="21" t="s">
        <v>130</v>
      </c>
      <c r="F56" s="21" t="s">
        <v>67</v>
      </c>
      <c r="G56" s="21" t="s">
        <v>83</v>
      </c>
      <c r="H56" s="22">
        <v>0.0029857638888888863</v>
      </c>
      <c r="I56" s="20">
        <v>0</v>
      </c>
      <c r="J56" s="20">
        <v>0</v>
      </c>
    </row>
    <row r="57" spans="1:10" ht="12.75">
      <c r="A57" s="20">
        <v>7</v>
      </c>
      <c r="B57" s="20">
        <v>1</v>
      </c>
      <c r="C57" s="21" t="s">
        <v>120</v>
      </c>
      <c r="D57" s="20">
        <v>1985</v>
      </c>
      <c r="E57" s="21" t="s">
        <v>66</v>
      </c>
      <c r="F57" s="21" t="s">
        <v>67</v>
      </c>
      <c r="G57" s="21" t="s">
        <v>64</v>
      </c>
      <c r="H57" s="22">
        <v>0.0030083333333333333</v>
      </c>
      <c r="I57" s="20">
        <v>0</v>
      </c>
      <c r="J57" s="20">
        <v>0</v>
      </c>
    </row>
    <row r="58" spans="1:10" ht="12.75">
      <c r="A58" s="20">
        <v>8</v>
      </c>
      <c r="B58" s="20">
        <v>8</v>
      </c>
      <c r="C58" s="21" t="s">
        <v>131</v>
      </c>
      <c r="D58" s="20">
        <v>1994</v>
      </c>
      <c r="E58" s="21" t="s">
        <v>109</v>
      </c>
      <c r="F58" s="21" t="s">
        <v>85</v>
      </c>
      <c r="G58" s="21" t="s">
        <v>104</v>
      </c>
      <c r="H58" s="22">
        <v>0.003041203703703702</v>
      </c>
      <c r="I58" s="20">
        <v>0</v>
      </c>
      <c r="J58" s="20">
        <v>0</v>
      </c>
    </row>
    <row r="59" spans="1:10" ht="12.75">
      <c r="A59" s="20">
        <v>9</v>
      </c>
      <c r="B59" s="20">
        <v>9</v>
      </c>
      <c r="C59" s="21" t="s">
        <v>132</v>
      </c>
      <c r="D59" s="20">
        <v>1991</v>
      </c>
      <c r="E59" s="21" t="s">
        <v>69</v>
      </c>
      <c r="F59" s="21" t="s">
        <v>133</v>
      </c>
      <c r="G59" s="21" t="s">
        <v>115</v>
      </c>
      <c r="H59" s="22">
        <v>0.003230671296296296</v>
      </c>
      <c r="I59" s="20">
        <v>0</v>
      </c>
      <c r="J59" s="20">
        <v>0</v>
      </c>
    </row>
    <row r="60" spans="1:10" ht="12.75">
      <c r="A60" s="20">
        <v>10</v>
      </c>
      <c r="B60" s="20">
        <v>11</v>
      </c>
      <c r="C60" s="21" t="s">
        <v>134</v>
      </c>
      <c r="D60" s="20">
        <v>1988</v>
      </c>
      <c r="E60" s="21" t="s">
        <v>135</v>
      </c>
      <c r="F60" s="21" t="s">
        <v>97</v>
      </c>
      <c r="G60" s="21" t="s">
        <v>115</v>
      </c>
      <c r="H60" s="22">
        <v>0.004006481481481484</v>
      </c>
      <c r="I60" s="20">
        <v>0</v>
      </c>
      <c r="J60" s="20">
        <v>0</v>
      </c>
    </row>
    <row r="61" spans="1:10" ht="12.75">
      <c r="A61" s="20">
        <v>11</v>
      </c>
      <c r="B61" s="20">
        <v>10</v>
      </c>
      <c r="C61" s="21" t="s">
        <v>137</v>
      </c>
      <c r="D61" s="20">
        <v>1989</v>
      </c>
      <c r="E61" s="21" t="s">
        <v>66</v>
      </c>
      <c r="F61" s="21" t="s">
        <v>67</v>
      </c>
      <c r="G61" s="21" t="s">
        <v>138</v>
      </c>
      <c r="H61" s="22">
        <v>0.03993055555555555</v>
      </c>
      <c r="I61" s="20">
        <v>0</v>
      </c>
      <c r="J61" s="20">
        <v>0</v>
      </c>
    </row>
    <row r="62" spans="1:10" ht="12.75">
      <c r="A62" s="30"/>
      <c r="B62" s="30"/>
      <c r="C62" s="31"/>
      <c r="D62" s="30"/>
      <c r="E62" s="31"/>
      <c r="F62" s="31"/>
      <c r="G62" s="31"/>
      <c r="H62" s="32"/>
      <c r="I62" s="33"/>
      <c r="J62" s="33"/>
    </row>
    <row r="63" spans="1:10" ht="12.75">
      <c r="A63" s="34"/>
      <c r="B63" s="27" t="s">
        <v>43</v>
      </c>
      <c r="C63" s="27"/>
      <c r="D63" s="27"/>
      <c r="E63" s="27"/>
      <c r="F63" s="28"/>
      <c r="G63" s="53" t="s">
        <v>44</v>
      </c>
      <c r="H63" s="53"/>
      <c r="I63" s="53"/>
      <c r="J63" s="34"/>
    </row>
    <row r="64" spans="1:10" ht="12.75">
      <c r="A64" s="34"/>
      <c r="B64" s="29"/>
      <c r="C64" s="29"/>
      <c r="D64" s="29"/>
      <c r="E64" s="29"/>
      <c r="F64" s="28"/>
      <c r="G64" s="28"/>
      <c r="H64" s="28"/>
      <c r="I64" s="28"/>
      <c r="J64" s="34"/>
    </row>
    <row r="65" spans="1:10" ht="12.75">
      <c r="A65" s="34"/>
      <c r="B65" s="27" t="s">
        <v>45</v>
      </c>
      <c r="C65" s="27"/>
      <c r="D65" s="27"/>
      <c r="E65" s="27"/>
      <c r="F65" s="28"/>
      <c r="G65" s="53" t="s">
        <v>46</v>
      </c>
      <c r="H65" s="53"/>
      <c r="I65" s="53"/>
      <c r="J65" s="34"/>
    </row>
    <row r="66" spans="1:10" ht="12.75">
      <c r="A66" s="30"/>
      <c r="B66" s="30"/>
      <c r="C66" s="31"/>
      <c r="D66" s="30"/>
      <c r="E66" s="31"/>
      <c r="F66" s="31"/>
      <c r="G66" s="31"/>
      <c r="H66" s="32"/>
      <c r="I66" s="33"/>
      <c r="J66" s="33"/>
    </row>
    <row r="67" spans="1:10" ht="15">
      <c r="A67" s="60" t="s">
        <v>50</v>
      </c>
      <c r="B67" s="60"/>
      <c r="C67" s="60"/>
      <c r="D67" s="60"/>
      <c r="E67" s="60"/>
      <c r="F67" s="60"/>
      <c r="G67" s="60"/>
      <c r="H67" s="60"/>
      <c r="I67" s="60"/>
      <c r="J67" s="60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58" t="s">
        <v>1</v>
      </c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58" t="s">
        <v>2</v>
      </c>
      <c r="B71" s="58"/>
      <c r="C71" s="58"/>
      <c r="D71" s="2"/>
      <c r="E71" s="2"/>
      <c r="F71" s="2"/>
      <c r="G71" s="2"/>
      <c r="H71" s="58" t="s">
        <v>3</v>
      </c>
      <c r="I71" s="58"/>
      <c r="J71" s="58"/>
    </row>
    <row r="72" spans="1:10" ht="12.75">
      <c r="A72" s="58"/>
      <c r="B72" s="58"/>
      <c r="C72" s="58"/>
      <c r="D72" s="2"/>
      <c r="E72" s="2"/>
      <c r="F72" s="2"/>
      <c r="G72" s="2"/>
      <c r="H72" s="58" t="s">
        <v>4</v>
      </c>
      <c r="I72" s="58"/>
      <c r="J72" s="58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58" t="s">
        <v>5</v>
      </c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3" t="s">
        <v>6</v>
      </c>
      <c r="C76" s="3"/>
      <c r="D76" s="3"/>
      <c r="E76" s="2"/>
      <c r="F76" s="2"/>
      <c r="G76" s="59" t="s">
        <v>7</v>
      </c>
      <c r="H76" s="59"/>
      <c r="I76" s="59"/>
      <c r="J76" s="59"/>
    </row>
    <row r="77" spans="1:10" ht="12.75">
      <c r="A77" s="2"/>
      <c r="B77" s="3" t="s">
        <v>8</v>
      </c>
      <c r="C77" s="3"/>
      <c r="D77" s="3"/>
      <c r="E77" s="2"/>
      <c r="F77" s="2"/>
      <c r="G77" s="59" t="s">
        <v>9</v>
      </c>
      <c r="H77" s="59"/>
      <c r="I77" s="59"/>
      <c r="J77" s="59"/>
    </row>
    <row r="78" spans="1:10" ht="12.75">
      <c r="A78" s="2"/>
      <c r="B78" s="3" t="s">
        <v>10</v>
      </c>
      <c r="C78" s="3"/>
      <c r="D78" s="3"/>
      <c r="E78" s="2"/>
      <c r="F78" s="2"/>
      <c r="G78" s="59" t="s">
        <v>11</v>
      </c>
      <c r="H78" s="59"/>
      <c r="I78" s="59"/>
      <c r="J78" s="59"/>
    </row>
    <row r="79" spans="1:10" ht="12.75">
      <c r="A79" s="2"/>
      <c r="B79" s="4"/>
      <c r="C79" s="4"/>
      <c r="D79" s="4"/>
      <c r="E79" s="2"/>
      <c r="F79" s="2"/>
      <c r="G79" s="2"/>
      <c r="H79" s="4"/>
      <c r="I79" s="4"/>
      <c r="J79" s="4"/>
    </row>
    <row r="80" spans="1:10" ht="12.75">
      <c r="A80" s="2"/>
      <c r="B80" s="56" t="s">
        <v>12</v>
      </c>
      <c r="C80" s="57"/>
      <c r="D80" s="57" t="s">
        <v>13</v>
      </c>
      <c r="E80" s="57"/>
      <c r="F80" s="35" t="s">
        <v>14</v>
      </c>
      <c r="G80" s="57" t="s">
        <v>15</v>
      </c>
      <c r="H80" s="57"/>
      <c r="I80" s="36" t="s">
        <v>16</v>
      </c>
      <c r="J80" s="4"/>
    </row>
    <row r="81" spans="1:10" ht="12.75">
      <c r="A81" s="2"/>
      <c r="B81" s="37"/>
      <c r="C81" s="38"/>
      <c r="D81" s="54" t="s">
        <v>17</v>
      </c>
      <c r="E81" s="54"/>
      <c r="F81" s="38" t="s">
        <v>18</v>
      </c>
      <c r="G81" s="54" t="s">
        <v>51</v>
      </c>
      <c r="H81" s="54"/>
      <c r="I81" s="9" t="s">
        <v>291</v>
      </c>
      <c r="J81" s="4"/>
    </row>
    <row r="82" spans="1:10" ht="12.75">
      <c r="A82" s="2"/>
      <c r="B82" s="55" t="s">
        <v>21</v>
      </c>
      <c r="C82" s="51"/>
      <c r="D82" s="51" t="s">
        <v>22</v>
      </c>
      <c r="E82" s="51"/>
      <c r="F82" s="40"/>
      <c r="G82" s="40"/>
      <c r="H82" s="40"/>
      <c r="I82" s="41"/>
      <c r="J82" s="4"/>
    </row>
    <row r="83" spans="1:10" ht="12.75">
      <c r="A83" s="2"/>
      <c r="B83" s="42"/>
      <c r="C83" s="42"/>
      <c r="D83" s="42"/>
      <c r="E83" s="43"/>
      <c r="F83" s="43"/>
      <c r="G83" s="43"/>
      <c r="H83" s="42"/>
      <c r="I83" s="42"/>
      <c r="J83" s="4"/>
    </row>
    <row r="84" spans="1:10" ht="12.75">
      <c r="A84" s="2"/>
      <c r="B84" s="56" t="s">
        <v>23</v>
      </c>
      <c r="C84" s="57"/>
      <c r="D84" s="57" t="s">
        <v>24</v>
      </c>
      <c r="E84" s="57"/>
      <c r="F84" s="5" t="s">
        <v>25</v>
      </c>
      <c r="G84" s="57" t="s">
        <v>26</v>
      </c>
      <c r="H84" s="57"/>
      <c r="I84" s="36" t="s">
        <v>27</v>
      </c>
      <c r="J84" s="4"/>
    </row>
    <row r="85" spans="1:10" ht="12.75">
      <c r="A85" s="2"/>
      <c r="B85" s="44"/>
      <c r="C85" s="40"/>
      <c r="D85" s="51" t="s">
        <v>28</v>
      </c>
      <c r="E85" s="51"/>
      <c r="F85" s="10" t="s">
        <v>29</v>
      </c>
      <c r="G85" s="51" t="s">
        <v>30</v>
      </c>
      <c r="H85" s="51"/>
      <c r="I85" s="41" t="s">
        <v>31</v>
      </c>
      <c r="J85" s="4"/>
    </row>
    <row r="86" spans="1:10" ht="12.7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2.75">
      <c r="A87" s="24"/>
      <c r="B87" s="52" t="s">
        <v>295</v>
      </c>
      <c r="C87" s="52"/>
      <c r="D87" s="52"/>
      <c r="E87" s="52"/>
      <c r="F87" s="52"/>
      <c r="G87" s="52"/>
      <c r="H87" s="52"/>
      <c r="I87" s="52"/>
      <c r="J87" s="52"/>
    </row>
    <row r="88" spans="1:10" ht="12.75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ht="12.75">
      <c r="A89" s="19" t="s">
        <v>33</v>
      </c>
      <c r="B89" s="19" t="s">
        <v>34</v>
      </c>
      <c r="C89" s="19" t="s">
        <v>35</v>
      </c>
      <c r="D89" s="19" t="s">
        <v>36</v>
      </c>
      <c r="E89" s="19" t="s">
        <v>37</v>
      </c>
      <c r="F89" s="19" t="s">
        <v>38</v>
      </c>
      <c r="G89" s="19" t="s">
        <v>39</v>
      </c>
      <c r="H89" s="19" t="s">
        <v>40</v>
      </c>
      <c r="I89" s="19" t="s">
        <v>41</v>
      </c>
      <c r="J89" s="19" t="s">
        <v>42</v>
      </c>
    </row>
    <row r="90" spans="1:10" ht="12.75">
      <c r="A90" s="20">
        <v>1</v>
      </c>
      <c r="B90" s="20">
        <v>27</v>
      </c>
      <c r="C90" s="21" t="s">
        <v>144</v>
      </c>
      <c r="D90" s="20">
        <v>1996</v>
      </c>
      <c r="E90" s="21" t="s">
        <v>130</v>
      </c>
      <c r="F90" s="21" t="s">
        <v>128</v>
      </c>
      <c r="G90" s="21" t="s">
        <v>143</v>
      </c>
      <c r="H90" s="22">
        <v>0.002228472222222222</v>
      </c>
      <c r="I90" s="20">
        <v>0</v>
      </c>
      <c r="J90" s="20">
        <v>0</v>
      </c>
    </row>
    <row r="91" spans="1:10" ht="12.75">
      <c r="A91" s="20">
        <v>2</v>
      </c>
      <c r="B91" s="20">
        <v>26</v>
      </c>
      <c r="C91" s="21" t="s">
        <v>142</v>
      </c>
      <c r="D91" s="20">
        <v>1995</v>
      </c>
      <c r="E91" s="21" t="s">
        <v>130</v>
      </c>
      <c r="F91" s="21" t="s">
        <v>85</v>
      </c>
      <c r="G91" s="21" t="s">
        <v>143</v>
      </c>
      <c r="H91" s="22">
        <v>0.0023004629629629616</v>
      </c>
      <c r="I91" s="20">
        <v>0</v>
      </c>
      <c r="J91" s="20">
        <v>0</v>
      </c>
    </row>
    <row r="92" spans="1:10" ht="12.75">
      <c r="A92" s="20">
        <v>3</v>
      </c>
      <c r="B92" s="20">
        <v>23</v>
      </c>
      <c r="C92" s="21" t="s">
        <v>139</v>
      </c>
      <c r="D92" s="20">
        <v>1998</v>
      </c>
      <c r="E92" s="21" t="s">
        <v>69</v>
      </c>
      <c r="F92" s="21" t="s">
        <v>85</v>
      </c>
      <c r="G92" s="21" t="s">
        <v>87</v>
      </c>
      <c r="H92" s="22">
        <v>0.0023173611111111164</v>
      </c>
      <c r="I92" s="20">
        <v>0</v>
      </c>
      <c r="J92" s="20">
        <v>0</v>
      </c>
    </row>
    <row r="93" spans="1:10" ht="12.75">
      <c r="A93" s="20">
        <v>4</v>
      </c>
      <c r="B93" s="20">
        <v>25</v>
      </c>
      <c r="C93" s="21" t="s">
        <v>141</v>
      </c>
      <c r="D93" s="20">
        <v>1995</v>
      </c>
      <c r="E93" s="21" t="s">
        <v>69</v>
      </c>
      <c r="F93" s="21" t="s">
        <v>85</v>
      </c>
      <c r="G93" s="21" t="s">
        <v>115</v>
      </c>
      <c r="H93" s="22">
        <v>0.002338194444444444</v>
      </c>
      <c r="I93" s="20">
        <v>0</v>
      </c>
      <c r="J93" s="20">
        <v>0</v>
      </c>
    </row>
    <row r="94" spans="1:10" ht="12.75">
      <c r="A94" s="20">
        <v>5</v>
      </c>
      <c r="B94" s="20">
        <v>37</v>
      </c>
      <c r="C94" s="21" t="s">
        <v>160</v>
      </c>
      <c r="D94" s="20">
        <v>1997</v>
      </c>
      <c r="E94" s="21" t="s">
        <v>109</v>
      </c>
      <c r="F94" s="21" t="s">
        <v>85</v>
      </c>
      <c r="G94" s="21" t="s">
        <v>111</v>
      </c>
      <c r="H94" s="22">
        <v>0.002408101851851853</v>
      </c>
      <c r="I94" s="20">
        <v>0</v>
      </c>
      <c r="J94" s="20">
        <v>0</v>
      </c>
    </row>
    <row r="95" spans="1:10" ht="12.75">
      <c r="A95" s="20">
        <v>6</v>
      </c>
      <c r="B95" s="20">
        <v>34</v>
      </c>
      <c r="C95" s="21" t="s">
        <v>155</v>
      </c>
      <c r="D95" s="20">
        <v>1997</v>
      </c>
      <c r="E95" s="21" t="s">
        <v>109</v>
      </c>
      <c r="F95" s="21" t="s">
        <v>85</v>
      </c>
      <c r="G95" s="21" t="s">
        <v>111</v>
      </c>
      <c r="H95" s="22">
        <v>0.0024168981481481463</v>
      </c>
      <c r="I95" s="20">
        <v>0</v>
      </c>
      <c r="J95" s="20">
        <v>0</v>
      </c>
    </row>
    <row r="96" spans="1:10" ht="12.75">
      <c r="A96" s="20">
        <v>7</v>
      </c>
      <c r="B96" s="20">
        <v>32</v>
      </c>
      <c r="C96" s="21" t="s">
        <v>151</v>
      </c>
      <c r="D96" s="20">
        <v>1995</v>
      </c>
      <c r="E96" s="21" t="s">
        <v>89</v>
      </c>
      <c r="F96" s="21" t="s">
        <v>67</v>
      </c>
      <c r="G96" s="21" t="s">
        <v>152</v>
      </c>
      <c r="H96" s="22">
        <v>0.0024201388888888935</v>
      </c>
      <c r="I96" s="20">
        <v>0</v>
      </c>
      <c r="J96" s="20">
        <v>0</v>
      </c>
    </row>
    <row r="97" spans="1:10" ht="12.75">
      <c r="A97" s="20">
        <v>8</v>
      </c>
      <c r="B97" s="20">
        <v>30</v>
      </c>
      <c r="C97" s="21" t="s">
        <v>149</v>
      </c>
      <c r="D97" s="20">
        <v>1997</v>
      </c>
      <c r="E97" s="21" t="s">
        <v>62</v>
      </c>
      <c r="F97" s="21" t="s">
        <v>63</v>
      </c>
      <c r="G97" s="21" t="s">
        <v>102</v>
      </c>
      <c r="H97" s="22">
        <v>0.0024270833333333366</v>
      </c>
      <c r="I97" s="20">
        <v>0</v>
      </c>
      <c r="J97" s="20">
        <v>0</v>
      </c>
    </row>
    <row r="98" spans="1:10" ht="12.75">
      <c r="A98" s="20">
        <v>9</v>
      </c>
      <c r="B98" s="20">
        <v>35</v>
      </c>
      <c r="C98" s="21" t="s">
        <v>156</v>
      </c>
      <c r="D98" s="20">
        <v>1997</v>
      </c>
      <c r="E98" s="21" t="s">
        <v>157</v>
      </c>
      <c r="F98" s="21" t="s">
        <v>63</v>
      </c>
      <c r="G98" s="21" t="s">
        <v>136</v>
      </c>
      <c r="H98" s="22">
        <v>0.0024412037037037024</v>
      </c>
      <c r="I98" s="20">
        <v>0</v>
      </c>
      <c r="J98" s="20">
        <v>0</v>
      </c>
    </row>
    <row r="99" spans="1:10" ht="12.75">
      <c r="A99" s="20">
        <v>10</v>
      </c>
      <c r="B99" s="20">
        <v>24</v>
      </c>
      <c r="C99" s="21" t="s">
        <v>140</v>
      </c>
      <c r="D99" s="20">
        <v>1997</v>
      </c>
      <c r="E99" s="21" t="s">
        <v>69</v>
      </c>
      <c r="F99" s="21" t="s">
        <v>85</v>
      </c>
      <c r="G99" s="21" t="s">
        <v>136</v>
      </c>
      <c r="H99" s="22">
        <v>0.002487962962962959</v>
      </c>
      <c r="I99" s="20">
        <v>0</v>
      </c>
      <c r="J99" s="20">
        <v>0</v>
      </c>
    </row>
    <row r="100" spans="1:10" ht="12.75">
      <c r="A100" s="20">
        <v>11</v>
      </c>
      <c r="B100" s="20">
        <v>38</v>
      </c>
      <c r="C100" s="21" t="s">
        <v>161</v>
      </c>
      <c r="D100" s="20">
        <v>1996</v>
      </c>
      <c r="E100" s="21" t="s">
        <v>89</v>
      </c>
      <c r="F100" s="21" t="s">
        <v>67</v>
      </c>
      <c r="G100" s="21" t="s">
        <v>152</v>
      </c>
      <c r="H100" s="22">
        <v>0.002497106481481484</v>
      </c>
      <c r="I100" s="20">
        <v>0</v>
      </c>
      <c r="J100" s="20">
        <v>0</v>
      </c>
    </row>
    <row r="101" spans="1:10" ht="12.75">
      <c r="A101" s="20">
        <v>12</v>
      </c>
      <c r="B101" s="20">
        <v>40</v>
      </c>
      <c r="C101" s="21" t="s">
        <v>164</v>
      </c>
      <c r="D101" s="20">
        <v>1996</v>
      </c>
      <c r="E101" s="21" t="s">
        <v>69</v>
      </c>
      <c r="F101" s="21" t="s">
        <v>85</v>
      </c>
      <c r="G101" s="21" t="s">
        <v>165</v>
      </c>
      <c r="H101" s="22">
        <v>0.0025185185185185232</v>
      </c>
      <c r="I101" s="20">
        <v>0</v>
      </c>
      <c r="J101" s="20">
        <v>0</v>
      </c>
    </row>
    <row r="102" spans="1:10" ht="12.75">
      <c r="A102" s="20">
        <v>13</v>
      </c>
      <c r="B102" s="20">
        <v>36</v>
      </c>
      <c r="C102" s="21" t="s">
        <v>158</v>
      </c>
      <c r="D102" s="20">
        <v>1997</v>
      </c>
      <c r="E102" s="21" t="s">
        <v>109</v>
      </c>
      <c r="F102" s="21" t="s">
        <v>159</v>
      </c>
      <c r="G102" s="21" t="s">
        <v>111</v>
      </c>
      <c r="H102" s="22">
        <v>0.0025270833333333326</v>
      </c>
      <c r="I102" s="20">
        <v>0</v>
      </c>
      <c r="J102" s="20">
        <v>0</v>
      </c>
    </row>
    <row r="103" spans="1:10" ht="12.75">
      <c r="A103" s="20">
        <v>14</v>
      </c>
      <c r="B103" s="20">
        <v>29</v>
      </c>
      <c r="C103" s="21" t="s">
        <v>146</v>
      </c>
      <c r="D103" s="20">
        <v>1998</v>
      </c>
      <c r="E103" s="21" t="s">
        <v>147</v>
      </c>
      <c r="F103" s="21" t="s">
        <v>85</v>
      </c>
      <c r="G103" s="21" t="s">
        <v>148</v>
      </c>
      <c r="H103" s="22">
        <v>0.002530671296296299</v>
      </c>
      <c r="I103" s="20">
        <v>0</v>
      </c>
      <c r="J103" s="20">
        <v>0</v>
      </c>
    </row>
    <row r="104" spans="1:10" ht="12.75">
      <c r="A104" s="20">
        <v>15</v>
      </c>
      <c r="B104" s="20">
        <v>31</v>
      </c>
      <c r="C104" s="21" t="s">
        <v>150</v>
      </c>
      <c r="D104" s="20">
        <v>1996</v>
      </c>
      <c r="E104" s="21" t="s">
        <v>69</v>
      </c>
      <c r="F104" s="21" t="s">
        <v>106</v>
      </c>
      <c r="G104" s="21" t="s">
        <v>107</v>
      </c>
      <c r="H104" s="22">
        <v>0.0025509259259259296</v>
      </c>
      <c r="I104" s="20">
        <v>0</v>
      </c>
      <c r="J104" s="20">
        <v>0</v>
      </c>
    </row>
    <row r="105" spans="1:10" ht="12.75">
      <c r="A105" s="20">
        <v>16</v>
      </c>
      <c r="B105" s="20">
        <v>28</v>
      </c>
      <c r="C105" s="21" t="s">
        <v>145</v>
      </c>
      <c r="D105" s="20">
        <v>1997</v>
      </c>
      <c r="E105" s="21" t="s">
        <v>130</v>
      </c>
      <c r="F105" s="21" t="s">
        <v>85</v>
      </c>
      <c r="G105" s="21" t="s">
        <v>143</v>
      </c>
      <c r="H105" s="22">
        <v>0.0025625000000000005</v>
      </c>
      <c r="I105" s="20">
        <v>0</v>
      </c>
      <c r="J105" s="20">
        <v>0</v>
      </c>
    </row>
    <row r="106" spans="1:10" ht="12.75">
      <c r="A106" s="20">
        <v>17</v>
      </c>
      <c r="B106" s="20">
        <v>39</v>
      </c>
      <c r="C106" s="21" t="s">
        <v>162</v>
      </c>
      <c r="D106" s="20">
        <v>1997</v>
      </c>
      <c r="E106" s="21" t="s">
        <v>163</v>
      </c>
      <c r="F106" s="21" t="s">
        <v>63</v>
      </c>
      <c r="G106" s="21" t="s">
        <v>148</v>
      </c>
      <c r="H106" s="22">
        <v>0.002714351851851855</v>
      </c>
      <c r="I106" s="20">
        <v>0</v>
      </c>
      <c r="J106" s="20">
        <v>0</v>
      </c>
    </row>
    <row r="107" spans="1:10" ht="12.75">
      <c r="A107" s="20">
        <v>18</v>
      </c>
      <c r="B107" s="20">
        <v>33</v>
      </c>
      <c r="C107" s="21" t="s">
        <v>153</v>
      </c>
      <c r="D107" s="20">
        <v>1998</v>
      </c>
      <c r="E107" s="21" t="s">
        <v>130</v>
      </c>
      <c r="F107" s="21" t="s">
        <v>85</v>
      </c>
      <c r="G107" s="21" t="s">
        <v>154</v>
      </c>
      <c r="H107" s="22">
        <v>0.002736226851851848</v>
      </c>
      <c r="I107" s="20">
        <v>0</v>
      </c>
      <c r="J107" s="20">
        <v>0</v>
      </c>
    </row>
    <row r="108" spans="1:10" ht="12.75">
      <c r="A108" s="20">
        <v>19</v>
      </c>
      <c r="B108" s="20">
        <v>47</v>
      </c>
      <c r="C108" s="21" t="s">
        <v>175</v>
      </c>
      <c r="D108" s="20">
        <v>1998</v>
      </c>
      <c r="E108" s="21" t="s">
        <v>176</v>
      </c>
      <c r="F108" s="21" t="s">
        <v>63</v>
      </c>
      <c r="G108" s="21" t="s">
        <v>154</v>
      </c>
      <c r="H108" s="22">
        <v>0.002806018518518522</v>
      </c>
      <c r="I108" s="20">
        <v>0</v>
      </c>
      <c r="J108" s="20">
        <v>0</v>
      </c>
    </row>
    <row r="109" spans="1:10" ht="12.75">
      <c r="A109" s="20">
        <v>20</v>
      </c>
      <c r="B109" s="20">
        <v>42</v>
      </c>
      <c r="C109" s="21" t="s">
        <v>167</v>
      </c>
      <c r="D109" s="20">
        <v>1998</v>
      </c>
      <c r="E109" s="21" t="s">
        <v>96</v>
      </c>
      <c r="F109" s="21" t="s">
        <v>63</v>
      </c>
      <c r="G109" s="21" t="s">
        <v>165</v>
      </c>
      <c r="H109" s="22">
        <v>0.0028083333333333294</v>
      </c>
      <c r="I109" s="20">
        <v>0</v>
      </c>
      <c r="J109" s="20">
        <v>0</v>
      </c>
    </row>
    <row r="110" spans="1:10" ht="12.75">
      <c r="A110" s="20">
        <v>21</v>
      </c>
      <c r="B110" s="20">
        <v>55</v>
      </c>
      <c r="C110" s="21" t="s">
        <v>188</v>
      </c>
      <c r="D110" s="20">
        <v>1998</v>
      </c>
      <c r="E110" s="21" t="s">
        <v>119</v>
      </c>
      <c r="F110" s="21" t="s">
        <v>85</v>
      </c>
      <c r="G110" s="21" t="s">
        <v>111</v>
      </c>
      <c r="H110" s="22">
        <v>0.0028125000000000025</v>
      </c>
      <c r="I110" s="20">
        <v>0</v>
      </c>
      <c r="J110" s="20">
        <v>0</v>
      </c>
    </row>
    <row r="111" spans="1:10" ht="12.75">
      <c r="A111" s="20">
        <v>22</v>
      </c>
      <c r="B111" s="20">
        <v>44</v>
      </c>
      <c r="C111" s="21" t="s">
        <v>170</v>
      </c>
      <c r="D111" s="20">
        <v>1998</v>
      </c>
      <c r="E111" s="21" t="s">
        <v>130</v>
      </c>
      <c r="F111" s="21" t="s">
        <v>63</v>
      </c>
      <c r="G111" s="21" t="s">
        <v>148</v>
      </c>
      <c r="H111" s="22">
        <v>0.0028153935185185183</v>
      </c>
      <c r="I111" s="20">
        <v>0</v>
      </c>
      <c r="J111" s="20">
        <v>0</v>
      </c>
    </row>
    <row r="112" spans="1:10" ht="12.75">
      <c r="A112" s="20">
        <v>23</v>
      </c>
      <c r="B112" s="20">
        <v>53</v>
      </c>
      <c r="C112" s="21" t="s">
        <v>185</v>
      </c>
      <c r="D112" s="20">
        <v>1998</v>
      </c>
      <c r="E112" s="21" t="s">
        <v>89</v>
      </c>
      <c r="F112" s="21" t="s">
        <v>67</v>
      </c>
      <c r="G112" s="21" t="s">
        <v>152</v>
      </c>
      <c r="H112" s="22">
        <v>0.002832870370370371</v>
      </c>
      <c r="I112" s="20">
        <v>0</v>
      </c>
      <c r="J112" s="20">
        <v>0</v>
      </c>
    </row>
    <row r="113" spans="1:10" ht="12.75">
      <c r="A113" s="20">
        <v>24</v>
      </c>
      <c r="B113" s="20">
        <v>51</v>
      </c>
      <c r="C113" s="21" t="s">
        <v>181</v>
      </c>
      <c r="D113" s="20">
        <v>1998</v>
      </c>
      <c r="E113" s="21" t="s">
        <v>182</v>
      </c>
      <c r="F113" s="21" t="s">
        <v>67</v>
      </c>
      <c r="G113" s="21" t="s">
        <v>183</v>
      </c>
      <c r="H113" s="22">
        <v>0.002870370370370365</v>
      </c>
      <c r="I113" s="20">
        <v>0</v>
      </c>
      <c r="J113" s="20">
        <v>0</v>
      </c>
    </row>
    <row r="114" spans="1:10" ht="12.75">
      <c r="A114" s="20">
        <v>25</v>
      </c>
      <c r="B114" s="20">
        <v>43</v>
      </c>
      <c r="C114" s="21" t="s">
        <v>168</v>
      </c>
      <c r="D114" s="20">
        <v>1997</v>
      </c>
      <c r="E114" s="21" t="s">
        <v>169</v>
      </c>
      <c r="F114" s="21" t="s">
        <v>63</v>
      </c>
      <c r="G114" s="21" t="s">
        <v>136</v>
      </c>
      <c r="H114" s="22">
        <v>0.0028901620370370357</v>
      </c>
      <c r="I114" s="20">
        <v>0</v>
      </c>
      <c r="J114" s="20">
        <v>0</v>
      </c>
    </row>
    <row r="115" spans="1:10" ht="12.75">
      <c r="A115" s="20">
        <v>26</v>
      </c>
      <c r="B115" s="20">
        <v>52</v>
      </c>
      <c r="C115" s="21" t="s">
        <v>171</v>
      </c>
      <c r="D115" s="20">
        <v>1997</v>
      </c>
      <c r="E115" s="21" t="s">
        <v>89</v>
      </c>
      <c r="F115" s="21" t="s">
        <v>63</v>
      </c>
      <c r="G115" s="21" t="s">
        <v>172</v>
      </c>
      <c r="H115" s="22">
        <v>0.0029025462962962937</v>
      </c>
      <c r="I115" s="20">
        <v>0</v>
      </c>
      <c r="J115" s="20">
        <v>0</v>
      </c>
    </row>
    <row r="116" spans="1:10" ht="12.75">
      <c r="A116" s="20">
        <v>27</v>
      </c>
      <c r="B116" s="20">
        <v>54</v>
      </c>
      <c r="C116" s="21" t="s">
        <v>186</v>
      </c>
      <c r="D116" s="20">
        <v>1997</v>
      </c>
      <c r="E116" s="21" t="s">
        <v>187</v>
      </c>
      <c r="F116" s="21" t="s">
        <v>63</v>
      </c>
      <c r="G116" s="21" t="s">
        <v>136</v>
      </c>
      <c r="H116" s="22">
        <v>0.002904166666666666</v>
      </c>
      <c r="I116" s="20">
        <v>0</v>
      </c>
      <c r="J116" s="20">
        <v>0</v>
      </c>
    </row>
    <row r="117" spans="1:10" ht="12.75">
      <c r="A117" s="20">
        <v>28</v>
      </c>
      <c r="B117" s="20">
        <v>48</v>
      </c>
      <c r="C117" s="21" t="s">
        <v>177</v>
      </c>
      <c r="D117" s="20">
        <v>1997</v>
      </c>
      <c r="E117" s="21" t="s">
        <v>77</v>
      </c>
      <c r="F117" s="21" t="s">
        <v>178</v>
      </c>
      <c r="G117" s="21" t="s">
        <v>80</v>
      </c>
      <c r="H117" s="22">
        <v>0.0029295138888888912</v>
      </c>
      <c r="I117" s="20">
        <v>0</v>
      </c>
      <c r="J117" s="20">
        <v>0</v>
      </c>
    </row>
    <row r="118" spans="1:10" ht="12.75">
      <c r="A118" s="20">
        <v>29</v>
      </c>
      <c r="B118" s="20">
        <v>49</v>
      </c>
      <c r="C118" s="21" t="s">
        <v>179</v>
      </c>
      <c r="D118" s="20">
        <v>1997</v>
      </c>
      <c r="E118" s="21" t="s">
        <v>119</v>
      </c>
      <c r="F118" s="21" t="s">
        <v>85</v>
      </c>
      <c r="G118" s="21" t="s">
        <v>111</v>
      </c>
      <c r="H118" s="22">
        <v>0.0029320601851851886</v>
      </c>
      <c r="I118" s="20">
        <v>0</v>
      </c>
      <c r="J118" s="20">
        <v>0</v>
      </c>
    </row>
    <row r="119" spans="1:10" ht="12.75">
      <c r="A119" s="20">
        <v>30</v>
      </c>
      <c r="B119" s="20">
        <v>50</v>
      </c>
      <c r="C119" s="21" t="s">
        <v>180</v>
      </c>
      <c r="D119" s="20">
        <v>1998</v>
      </c>
      <c r="E119" s="21" t="s">
        <v>176</v>
      </c>
      <c r="F119" s="21" t="s">
        <v>63</v>
      </c>
      <c r="G119" s="21" t="s">
        <v>154</v>
      </c>
      <c r="H119" s="22">
        <v>0.0030136574074074024</v>
      </c>
      <c r="I119" s="20">
        <v>0</v>
      </c>
      <c r="J119" s="20">
        <v>0</v>
      </c>
    </row>
    <row r="120" spans="1:10" ht="12.75">
      <c r="A120" s="20">
        <v>31</v>
      </c>
      <c r="B120" s="20">
        <v>41</v>
      </c>
      <c r="C120" s="21" t="s">
        <v>166</v>
      </c>
      <c r="D120" s="20">
        <v>1998</v>
      </c>
      <c r="E120" s="21" t="s">
        <v>96</v>
      </c>
      <c r="F120" s="21" t="s">
        <v>63</v>
      </c>
      <c r="G120" s="21" t="s">
        <v>136</v>
      </c>
      <c r="H120" s="22">
        <v>0.0030335648148148214</v>
      </c>
      <c r="I120" s="20">
        <v>0</v>
      </c>
      <c r="J120" s="20">
        <v>0</v>
      </c>
    </row>
    <row r="121" spans="1:10" ht="12.75">
      <c r="A121" s="20">
        <v>32</v>
      </c>
      <c r="B121" s="20">
        <v>46</v>
      </c>
      <c r="C121" s="21" t="s">
        <v>173</v>
      </c>
      <c r="D121" s="20">
        <v>1998</v>
      </c>
      <c r="E121" s="21" t="s">
        <v>135</v>
      </c>
      <c r="F121" s="21" t="s">
        <v>97</v>
      </c>
      <c r="G121" s="21" t="s">
        <v>174</v>
      </c>
      <c r="H121" s="22">
        <v>0.0030527777777777793</v>
      </c>
      <c r="I121" s="20">
        <v>0</v>
      </c>
      <c r="J121" s="20">
        <v>0</v>
      </c>
    </row>
    <row r="122" spans="1:10" ht="12.75">
      <c r="A122" s="20">
        <v>33</v>
      </c>
      <c r="B122" s="20">
        <v>45</v>
      </c>
      <c r="C122" s="21" t="s">
        <v>184</v>
      </c>
      <c r="D122" s="20">
        <v>1998</v>
      </c>
      <c r="E122" s="21" t="s">
        <v>89</v>
      </c>
      <c r="F122" s="21" t="s">
        <v>63</v>
      </c>
      <c r="G122" s="21" t="s">
        <v>172</v>
      </c>
      <c r="H122" s="22">
        <v>0.003088425925925925</v>
      </c>
      <c r="I122" s="20">
        <v>0</v>
      </c>
      <c r="J122" s="20">
        <v>0</v>
      </c>
    </row>
    <row r="123" spans="1:10" ht="12.75">
      <c r="A123" s="20">
        <v>34</v>
      </c>
      <c r="B123" s="20">
        <v>57</v>
      </c>
      <c r="C123" s="21" t="s">
        <v>190</v>
      </c>
      <c r="D123" s="20">
        <v>1998</v>
      </c>
      <c r="E123" s="21" t="s">
        <v>89</v>
      </c>
      <c r="F123" s="21" t="s">
        <v>67</v>
      </c>
      <c r="G123" s="21" t="s">
        <v>152</v>
      </c>
      <c r="H123" s="22">
        <v>0.0038689814814814837</v>
      </c>
      <c r="I123" s="20">
        <v>0</v>
      </c>
      <c r="J123" s="20">
        <v>0</v>
      </c>
    </row>
    <row r="124" spans="1:10" ht="12.75">
      <c r="A124" s="20">
        <v>35</v>
      </c>
      <c r="B124" s="20">
        <v>56</v>
      </c>
      <c r="C124" s="21" t="s">
        <v>189</v>
      </c>
      <c r="D124" s="20">
        <v>1998</v>
      </c>
      <c r="E124" s="21" t="s">
        <v>187</v>
      </c>
      <c r="F124" s="21" t="s">
        <v>63</v>
      </c>
      <c r="G124" s="21" t="s">
        <v>136</v>
      </c>
      <c r="H124" s="22">
        <v>0.07361111111111111</v>
      </c>
      <c r="I124" s="20">
        <v>0</v>
      </c>
      <c r="J124" s="20">
        <v>0</v>
      </c>
    </row>
    <row r="125" spans="1:10" ht="12.75">
      <c r="A125" s="24"/>
      <c r="B125" s="24"/>
      <c r="C125" s="24"/>
      <c r="D125" s="30"/>
      <c r="E125" s="24"/>
      <c r="F125" s="24"/>
      <c r="G125" s="24"/>
      <c r="H125" s="24"/>
      <c r="I125" s="24"/>
      <c r="J125" s="24"/>
    </row>
    <row r="126" spans="1:10" ht="12.75">
      <c r="A126" s="24"/>
      <c r="B126" s="27" t="s">
        <v>43</v>
      </c>
      <c r="C126" s="27"/>
      <c r="D126" s="27"/>
      <c r="E126" s="27"/>
      <c r="F126" s="28"/>
      <c r="G126" s="53" t="s">
        <v>44</v>
      </c>
      <c r="H126" s="53"/>
      <c r="I126" s="53"/>
      <c r="J126" s="24"/>
    </row>
    <row r="127" spans="1:10" ht="12.75">
      <c r="A127" s="24"/>
      <c r="B127" s="29"/>
      <c r="C127" s="29"/>
      <c r="D127" s="29"/>
      <c r="E127" s="29"/>
      <c r="F127" s="28"/>
      <c r="G127" s="28"/>
      <c r="H127" s="28"/>
      <c r="I127" s="28"/>
      <c r="J127" s="24"/>
    </row>
    <row r="128" spans="1:10" ht="12.75">
      <c r="A128" s="24"/>
      <c r="B128" s="27" t="s">
        <v>45</v>
      </c>
      <c r="C128" s="27"/>
      <c r="D128" s="27"/>
      <c r="E128" s="27"/>
      <c r="F128" s="28"/>
      <c r="G128" s="53" t="s">
        <v>46</v>
      </c>
      <c r="H128" s="53"/>
      <c r="I128" s="53"/>
      <c r="J128" s="24"/>
    </row>
    <row r="129" spans="1:10" ht="12.75">
      <c r="A129" s="24"/>
      <c r="B129" s="27"/>
      <c r="C129" s="27"/>
      <c r="D129" s="27"/>
      <c r="E129" s="27"/>
      <c r="F129" s="28"/>
      <c r="G129" s="28"/>
      <c r="H129" s="28"/>
      <c r="I129" s="28"/>
      <c r="J129" s="24"/>
    </row>
    <row r="130" spans="1:10" ht="12.75">
      <c r="A130" s="24"/>
      <c r="B130" s="27"/>
      <c r="C130" s="27"/>
      <c r="D130" s="27"/>
      <c r="E130" s="27"/>
      <c r="F130" s="28"/>
      <c r="G130" s="28"/>
      <c r="H130" s="28"/>
      <c r="I130" s="28"/>
      <c r="J130" s="24"/>
    </row>
    <row r="131" spans="1:10" ht="12.75">
      <c r="A131" s="24"/>
      <c r="B131" s="27"/>
      <c r="C131" s="27"/>
      <c r="D131" s="27"/>
      <c r="E131" s="27"/>
      <c r="F131" s="28"/>
      <c r="G131" s="28"/>
      <c r="H131" s="28"/>
      <c r="I131" s="28"/>
      <c r="J131" s="24"/>
    </row>
    <row r="132" spans="1:10" ht="12.75">
      <c r="A132" s="24"/>
      <c r="B132" s="27"/>
      <c r="C132" s="27"/>
      <c r="D132" s="27"/>
      <c r="E132" s="27"/>
      <c r="F132" s="28"/>
      <c r="G132" s="28"/>
      <c r="H132" s="28"/>
      <c r="I132" s="28"/>
      <c r="J132" s="24"/>
    </row>
    <row r="133" spans="1:10" ht="12.75">
      <c r="A133" s="24"/>
      <c r="B133" s="24"/>
      <c r="C133" s="24"/>
      <c r="D133" s="30"/>
      <c r="E133" s="24"/>
      <c r="F133" s="24"/>
      <c r="G133" s="24"/>
      <c r="H133" s="24"/>
      <c r="I133" s="24"/>
      <c r="J133" s="24"/>
    </row>
    <row r="134" spans="1:10" ht="15">
      <c r="A134" s="60" t="s">
        <v>50</v>
      </c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58" t="s">
        <v>1</v>
      </c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58" t="s">
        <v>2</v>
      </c>
      <c r="B138" s="58"/>
      <c r="C138" s="58"/>
      <c r="D138" s="2"/>
      <c r="E138" s="2"/>
      <c r="F138" s="2"/>
      <c r="G138" s="2"/>
      <c r="H138" s="58" t="s">
        <v>3</v>
      </c>
      <c r="I138" s="58"/>
      <c r="J138" s="58"/>
    </row>
    <row r="139" spans="1:10" ht="12.75">
      <c r="A139" s="58"/>
      <c r="B139" s="58"/>
      <c r="C139" s="58"/>
      <c r="D139" s="2"/>
      <c r="E139" s="2"/>
      <c r="F139" s="2"/>
      <c r="G139" s="2"/>
      <c r="H139" s="58" t="s">
        <v>4</v>
      </c>
      <c r="I139" s="58"/>
      <c r="J139" s="58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58" t="s">
        <v>5</v>
      </c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3" t="s">
        <v>6</v>
      </c>
      <c r="C143" s="3"/>
      <c r="D143" s="3"/>
      <c r="E143" s="2"/>
      <c r="F143" s="2"/>
      <c r="G143" s="59" t="s">
        <v>7</v>
      </c>
      <c r="H143" s="59"/>
      <c r="I143" s="59"/>
      <c r="J143" s="59"/>
    </row>
    <row r="144" spans="1:10" ht="12.75">
      <c r="A144" s="2"/>
      <c r="B144" s="3" t="s">
        <v>8</v>
      </c>
      <c r="C144" s="3"/>
      <c r="D144" s="3"/>
      <c r="E144" s="2"/>
      <c r="F144" s="2"/>
      <c r="G144" s="59" t="s">
        <v>9</v>
      </c>
      <c r="H144" s="59"/>
      <c r="I144" s="59"/>
      <c r="J144" s="59"/>
    </row>
    <row r="145" spans="1:10" ht="12.75">
      <c r="A145" s="2"/>
      <c r="B145" s="3" t="s">
        <v>10</v>
      </c>
      <c r="C145" s="3"/>
      <c r="D145" s="3"/>
      <c r="E145" s="2"/>
      <c r="F145" s="2"/>
      <c r="G145" s="59" t="s">
        <v>11</v>
      </c>
      <c r="H145" s="59"/>
      <c r="I145" s="59"/>
      <c r="J145" s="59"/>
    </row>
    <row r="146" spans="1:10" ht="12.75">
      <c r="A146" s="2"/>
      <c r="B146" s="4"/>
      <c r="C146" s="4"/>
      <c r="D146" s="4"/>
      <c r="E146" s="2"/>
      <c r="F146" s="2"/>
      <c r="G146" s="2"/>
      <c r="H146" s="4"/>
      <c r="I146" s="4"/>
      <c r="J146" s="4"/>
    </row>
    <row r="147" spans="1:10" ht="12.75">
      <c r="A147" s="2"/>
      <c r="B147" s="56" t="s">
        <v>12</v>
      </c>
      <c r="C147" s="57"/>
      <c r="D147" s="57" t="s">
        <v>13</v>
      </c>
      <c r="E147" s="57"/>
      <c r="F147" s="35" t="s">
        <v>14</v>
      </c>
      <c r="G147" s="57" t="s">
        <v>15</v>
      </c>
      <c r="H147" s="57"/>
      <c r="I147" s="36" t="s">
        <v>16</v>
      </c>
      <c r="J147" s="4"/>
    </row>
    <row r="148" spans="1:10" ht="12.75">
      <c r="A148" s="2"/>
      <c r="B148" s="37"/>
      <c r="C148" s="38"/>
      <c r="D148" s="54" t="s">
        <v>17</v>
      </c>
      <c r="E148" s="54"/>
      <c r="F148" s="38" t="s">
        <v>18</v>
      </c>
      <c r="G148" s="54" t="s">
        <v>53</v>
      </c>
      <c r="H148" s="54"/>
      <c r="I148" s="9" t="s">
        <v>291</v>
      </c>
      <c r="J148" s="4"/>
    </row>
    <row r="149" spans="1:10" ht="12.75">
      <c r="A149" s="2"/>
      <c r="B149" s="55" t="s">
        <v>21</v>
      </c>
      <c r="C149" s="51"/>
      <c r="D149" s="51" t="s">
        <v>22</v>
      </c>
      <c r="E149" s="51"/>
      <c r="F149" s="40"/>
      <c r="G149" s="40"/>
      <c r="H149" s="40"/>
      <c r="I149" s="41"/>
      <c r="J149" s="4"/>
    </row>
    <row r="150" spans="1:10" ht="12.75">
      <c r="A150" s="2"/>
      <c r="B150" s="42"/>
      <c r="C150" s="42"/>
      <c r="D150" s="42"/>
      <c r="E150" s="43"/>
      <c r="F150" s="43"/>
      <c r="G150" s="43"/>
      <c r="H150" s="42"/>
      <c r="I150" s="42"/>
      <c r="J150" s="4"/>
    </row>
    <row r="151" spans="1:10" ht="12.75">
      <c r="A151" s="2"/>
      <c r="B151" s="56" t="s">
        <v>23</v>
      </c>
      <c r="C151" s="57"/>
      <c r="D151" s="57" t="s">
        <v>24</v>
      </c>
      <c r="E151" s="57"/>
      <c r="F151" s="5" t="s">
        <v>25</v>
      </c>
      <c r="G151" s="57" t="s">
        <v>26</v>
      </c>
      <c r="H151" s="57"/>
      <c r="I151" s="36" t="s">
        <v>27</v>
      </c>
      <c r="J151" s="4"/>
    </row>
    <row r="152" spans="1:10" ht="12.75">
      <c r="A152" s="2"/>
      <c r="B152" s="44"/>
      <c r="C152" s="40"/>
      <c r="D152" s="51" t="s">
        <v>28</v>
      </c>
      <c r="E152" s="51"/>
      <c r="F152" s="10" t="s">
        <v>29</v>
      </c>
      <c r="G152" s="51" t="s">
        <v>30</v>
      </c>
      <c r="H152" s="51"/>
      <c r="I152" s="41" t="s">
        <v>31</v>
      </c>
      <c r="J152" s="4"/>
    </row>
    <row r="153" spans="1:10" ht="12.75">
      <c r="A153" s="24"/>
      <c r="B153" s="24"/>
      <c r="C153" s="24"/>
      <c r="D153" s="30"/>
      <c r="E153" s="24"/>
      <c r="F153" s="24"/>
      <c r="G153" s="24"/>
      <c r="H153" s="24"/>
      <c r="I153" s="24"/>
      <c r="J153" s="24"/>
    </row>
    <row r="154" spans="1:10" ht="12.75">
      <c r="A154" s="24"/>
      <c r="B154" s="52" t="s">
        <v>296</v>
      </c>
      <c r="C154" s="52"/>
      <c r="D154" s="52"/>
      <c r="E154" s="52"/>
      <c r="F154" s="52"/>
      <c r="G154" s="52"/>
      <c r="H154" s="52"/>
      <c r="I154" s="52"/>
      <c r="J154" s="52"/>
    </row>
    <row r="155" spans="1:10" ht="12.75">
      <c r="A155" s="45"/>
      <c r="B155" s="45"/>
      <c r="C155" s="45"/>
      <c r="D155" s="46"/>
      <c r="E155" s="45"/>
      <c r="F155" s="45"/>
      <c r="G155" s="45"/>
      <c r="H155" s="45"/>
      <c r="I155" s="45"/>
      <c r="J155" s="45"/>
    </row>
    <row r="156" spans="1:10" ht="12.75">
      <c r="A156" s="19" t="s">
        <v>33</v>
      </c>
      <c r="B156" s="19" t="s">
        <v>34</v>
      </c>
      <c r="C156" s="19" t="s">
        <v>35</v>
      </c>
      <c r="D156" s="19" t="s">
        <v>36</v>
      </c>
      <c r="E156" s="19" t="s">
        <v>37</v>
      </c>
      <c r="F156" s="19" t="s">
        <v>38</v>
      </c>
      <c r="G156" s="19" t="s">
        <v>39</v>
      </c>
      <c r="H156" s="19" t="s">
        <v>40</v>
      </c>
      <c r="I156" s="19" t="s">
        <v>41</v>
      </c>
      <c r="J156" s="19" t="s">
        <v>42</v>
      </c>
    </row>
    <row r="157" spans="1:10" ht="12.75">
      <c r="A157" s="20">
        <v>1</v>
      </c>
      <c r="B157" s="20">
        <v>12</v>
      </c>
      <c r="C157" s="21" t="s">
        <v>191</v>
      </c>
      <c r="D157" s="20">
        <v>1997</v>
      </c>
      <c r="E157" s="21" t="s">
        <v>135</v>
      </c>
      <c r="F157" s="21" t="s">
        <v>192</v>
      </c>
      <c r="G157" s="21" t="s">
        <v>174</v>
      </c>
      <c r="H157" s="22">
        <v>0.002885763888888892</v>
      </c>
      <c r="I157" s="20">
        <v>0</v>
      </c>
      <c r="J157" s="20">
        <v>0</v>
      </c>
    </row>
    <row r="158" spans="1:10" ht="12.75">
      <c r="A158" s="20">
        <v>2</v>
      </c>
      <c r="B158" s="20">
        <v>15</v>
      </c>
      <c r="C158" s="21" t="s">
        <v>195</v>
      </c>
      <c r="D158" s="20">
        <v>1995</v>
      </c>
      <c r="E158" s="21" t="s">
        <v>109</v>
      </c>
      <c r="F158" s="21" t="s">
        <v>196</v>
      </c>
      <c r="G158" s="21" t="s">
        <v>104</v>
      </c>
      <c r="H158" s="22">
        <v>0.0028894675925925997</v>
      </c>
      <c r="I158" s="20">
        <v>0</v>
      </c>
      <c r="J158" s="20">
        <v>0</v>
      </c>
    </row>
    <row r="159" spans="1:10" ht="12.75">
      <c r="A159" s="20">
        <v>3</v>
      </c>
      <c r="B159" s="20">
        <v>17</v>
      </c>
      <c r="C159" s="21" t="s">
        <v>198</v>
      </c>
      <c r="D159" s="20">
        <v>1997</v>
      </c>
      <c r="E159" s="21" t="s">
        <v>89</v>
      </c>
      <c r="F159" s="21" t="s">
        <v>63</v>
      </c>
      <c r="G159" s="21" t="s">
        <v>83</v>
      </c>
      <c r="H159" s="22">
        <v>0.0029069444444444533</v>
      </c>
      <c r="I159" s="20">
        <v>0</v>
      </c>
      <c r="J159" s="20">
        <v>0</v>
      </c>
    </row>
    <row r="160" spans="1:10" ht="12.75">
      <c r="A160" s="20">
        <v>4</v>
      </c>
      <c r="B160" s="20">
        <v>16</v>
      </c>
      <c r="C160" s="21" t="s">
        <v>197</v>
      </c>
      <c r="D160" s="20">
        <v>1996</v>
      </c>
      <c r="E160" s="21" t="s">
        <v>69</v>
      </c>
      <c r="F160" s="21" t="s">
        <v>85</v>
      </c>
      <c r="G160" s="21" t="s">
        <v>115</v>
      </c>
      <c r="H160" s="22">
        <v>0.0029459490740740813</v>
      </c>
      <c r="I160" s="20">
        <v>0</v>
      </c>
      <c r="J160" s="20">
        <v>0</v>
      </c>
    </row>
    <row r="161" spans="1:10" ht="12.75">
      <c r="A161" s="20">
        <v>5</v>
      </c>
      <c r="B161" s="20">
        <v>13</v>
      </c>
      <c r="C161" s="21" t="s">
        <v>193</v>
      </c>
      <c r="D161" s="20">
        <v>1997</v>
      </c>
      <c r="E161" s="21" t="s">
        <v>69</v>
      </c>
      <c r="F161" s="21" t="s">
        <v>85</v>
      </c>
      <c r="G161" s="21" t="s">
        <v>194</v>
      </c>
      <c r="H161" s="22">
        <v>0.0029488425925925975</v>
      </c>
      <c r="I161" s="20">
        <v>0</v>
      </c>
      <c r="J161" s="20">
        <v>0</v>
      </c>
    </row>
    <row r="162" spans="1:10" ht="12.75">
      <c r="A162" s="20">
        <v>6</v>
      </c>
      <c r="B162" s="20">
        <v>19</v>
      </c>
      <c r="C162" s="21" t="s">
        <v>200</v>
      </c>
      <c r="D162" s="20">
        <v>1995</v>
      </c>
      <c r="E162" s="21" t="s">
        <v>69</v>
      </c>
      <c r="F162" s="21" t="s">
        <v>85</v>
      </c>
      <c r="G162" s="21" t="s">
        <v>201</v>
      </c>
      <c r="H162" s="22">
        <v>0.002995138888888901</v>
      </c>
      <c r="I162" s="20">
        <v>0</v>
      </c>
      <c r="J162" s="20">
        <v>0</v>
      </c>
    </row>
    <row r="163" spans="1:10" ht="12.75">
      <c r="A163" s="20">
        <v>7</v>
      </c>
      <c r="B163" s="20">
        <v>18</v>
      </c>
      <c r="C163" s="21" t="s">
        <v>199</v>
      </c>
      <c r="D163" s="20">
        <v>1998</v>
      </c>
      <c r="E163" s="21" t="s">
        <v>69</v>
      </c>
      <c r="F163" s="21" t="s">
        <v>106</v>
      </c>
      <c r="G163" s="21" t="s">
        <v>107</v>
      </c>
      <c r="H163" s="22">
        <v>0.003024652777777787</v>
      </c>
      <c r="I163" s="20">
        <v>0</v>
      </c>
      <c r="J163" s="20">
        <v>0</v>
      </c>
    </row>
    <row r="164" spans="1:10" ht="12.75">
      <c r="A164" s="20">
        <v>8</v>
      </c>
      <c r="B164" s="20" t="s">
        <v>300</v>
      </c>
      <c r="C164" s="21" t="s">
        <v>226</v>
      </c>
      <c r="D164" s="20">
        <v>1999</v>
      </c>
      <c r="E164" s="21" t="s">
        <v>135</v>
      </c>
      <c r="F164" s="21" t="s">
        <v>227</v>
      </c>
      <c r="G164" s="21" t="s">
        <v>174</v>
      </c>
      <c r="H164" s="22">
        <v>0.00312106481481482</v>
      </c>
      <c r="I164" s="20">
        <v>0</v>
      </c>
      <c r="J164" s="20">
        <v>0</v>
      </c>
    </row>
    <row r="165" spans="1:10" ht="12.75">
      <c r="A165" s="20">
        <v>9</v>
      </c>
      <c r="B165" s="20">
        <v>21</v>
      </c>
      <c r="C165" s="21" t="s">
        <v>203</v>
      </c>
      <c r="D165" s="20">
        <v>1998</v>
      </c>
      <c r="E165" s="21" t="s">
        <v>130</v>
      </c>
      <c r="F165" s="21" t="s">
        <v>85</v>
      </c>
      <c r="G165" s="21" t="s">
        <v>148</v>
      </c>
      <c r="H165" s="22">
        <v>0.0031912037037037165</v>
      </c>
      <c r="I165" s="20">
        <v>0</v>
      </c>
      <c r="J165" s="20">
        <v>0</v>
      </c>
    </row>
    <row r="166" spans="1:10" ht="12.75">
      <c r="A166" s="20">
        <v>10</v>
      </c>
      <c r="B166" s="20">
        <v>23</v>
      </c>
      <c r="C166" s="21" t="s">
        <v>206</v>
      </c>
      <c r="D166" s="20">
        <v>1998</v>
      </c>
      <c r="E166" s="21" t="s">
        <v>207</v>
      </c>
      <c r="F166" s="21" t="s">
        <v>128</v>
      </c>
      <c r="G166" s="21" t="s">
        <v>208</v>
      </c>
      <c r="H166" s="22">
        <v>0.0032111111111111272</v>
      </c>
      <c r="I166" s="20">
        <v>0</v>
      </c>
      <c r="J166" s="20">
        <v>0</v>
      </c>
    </row>
    <row r="167" spans="1:10" ht="12.75">
      <c r="A167" s="20">
        <v>11</v>
      </c>
      <c r="B167" s="20">
        <v>20</v>
      </c>
      <c r="C167" s="21" t="s">
        <v>202</v>
      </c>
      <c r="D167" s="20">
        <v>1996</v>
      </c>
      <c r="E167" s="21" t="s">
        <v>135</v>
      </c>
      <c r="F167" s="21" t="s">
        <v>97</v>
      </c>
      <c r="G167" s="21" t="s">
        <v>174</v>
      </c>
      <c r="H167" s="22">
        <v>0.0032118055555555684</v>
      </c>
      <c r="I167" s="20">
        <v>0</v>
      </c>
      <c r="J167" s="20">
        <v>0</v>
      </c>
    </row>
    <row r="168" spans="1:10" ht="12.75">
      <c r="A168" s="20">
        <v>12</v>
      </c>
      <c r="B168" s="20">
        <v>25</v>
      </c>
      <c r="C168" s="21" t="s">
        <v>210</v>
      </c>
      <c r="D168" s="20">
        <v>1996</v>
      </c>
      <c r="E168" s="21" t="s">
        <v>109</v>
      </c>
      <c r="F168" s="21" t="s">
        <v>85</v>
      </c>
      <c r="G168" s="21" t="s">
        <v>111</v>
      </c>
      <c r="H168" s="22">
        <v>0.003299421296296314</v>
      </c>
      <c r="I168" s="20">
        <v>0</v>
      </c>
      <c r="J168" s="20">
        <v>0</v>
      </c>
    </row>
    <row r="169" spans="1:10" ht="12.75">
      <c r="A169" s="20">
        <v>13</v>
      </c>
      <c r="B169" s="20">
        <v>32</v>
      </c>
      <c r="C169" s="21" t="s">
        <v>219</v>
      </c>
      <c r="D169" s="20">
        <v>1998</v>
      </c>
      <c r="E169" s="21" t="s">
        <v>109</v>
      </c>
      <c r="F169" s="21" t="s">
        <v>85</v>
      </c>
      <c r="G169" s="21" t="s">
        <v>111</v>
      </c>
      <c r="H169" s="22">
        <v>0.003322800925925952</v>
      </c>
      <c r="I169" s="20">
        <v>0</v>
      </c>
      <c r="J169" s="20">
        <v>0</v>
      </c>
    </row>
    <row r="170" spans="1:10" ht="12.75">
      <c r="A170" s="20">
        <v>14</v>
      </c>
      <c r="B170" s="20">
        <v>26</v>
      </c>
      <c r="C170" s="21" t="s">
        <v>211</v>
      </c>
      <c r="D170" s="20">
        <v>1997</v>
      </c>
      <c r="E170" s="21" t="s">
        <v>69</v>
      </c>
      <c r="F170" s="21" t="s">
        <v>67</v>
      </c>
      <c r="G170" s="21" t="s">
        <v>212</v>
      </c>
      <c r="H170" s="22">
        <v>0.00340798611111113</v>
      </c>
      <c r="I170" s="20">
        <v>0</v>
      </c>
      <c r="J170" s="20">
        <v>0</v>
      </c>
    </row>
    <row r="171" spans="1:10" ht="12.75">
      <c r="A171" s="20">
        <v>15</v>
      </c>
      <c r="B171" s="20">
        <v>24</v>
      </c>
      <c r="C171" s="21" t="s">
        <v>209</v>
      </c>
      <c r="D171" s="20">
        <v>1998</v>
      </c>
      <c r="E171" s="21" t="s">
        <v>96</v>
      </c>
      <c r="F171" s="21" t="s">
        <v>63</v>
      </c>
      <c r="G171" s="21" t="s">
        <v>136</v>
      </c>
      <c r="H171" s="22">
        <v>0.0036009259259259423</v>
      </c>
      <c r="I171" s="20">
        <v>0</v>
      </c>
      <c r="J171" s="20">
        <v>0</v>
      </c>
    </row>
    <row r="172" spans="1:10" ht="12.75">
      <c r="A172" s="20">
        <v>16</v>
      </c>
      <c r="B172" s="20">
        <v>29</v>
      </c>
      <c r="C172" s="21" t="s">
        <v>216</v>
      </c>
      <c r="D172" s="20">
        <v>1998</v>
      </c>
      <c r="E172" s="21" t="s">
        <v>176</v>
      </c>
      <c r="F172" s="21" t="s">
        <v>85</v>
      </c>
      <c r="G172" s="21" t="s">
        <v>148</v>
      </c>
      <c r="H172" s="22">
        <v>0.0036784722222222453</v>
      </c>
      <c r="I172" s="20">
        <v>0</v>
      </c>
      <c r="J172" s="20">
        <v>0</v>
      </c>
    </row>
    <row r="173" spans="1:10" ht="12.75">
      <c r="A173" s="20">
        <v>17</v>
      </c>
      <c r="B173" s="20">
        <v>27</v>
      </c>
      <c r="C173" s="21" t="s">
        <v>213</v>
      </c>
      <c r="D173" s="20">
        <v>1998</v>
      </c>
      <c r="E173" s="21" t="s">
        <v>176</v>
      </c>
      <c r="F173" s="21" t="s">
        <v>63</v>
      </c>
      <c r="G173" s="21" t="s">
        <v>148</v>
      </c>
      <c r="H173" s="22">
        <v>0.0037446759259259464</v>
      </c>
      <c r="I173" s="20">
        <v>0</v>
      </c>
      <c r="J173" s="20">
        <v>0</v>
      </c>
    </row>
    <row r="174" spans="1:10" ht="12.75">
      <c r="A174" s="20">
        <v>18</v>
      </c>
      <c r="B174" s="20">
        <v>30</v>
      </c>
      <c r="C174" s="21" t="s">
        <v>217</v>
      </c>
      <c r="D174" s="20">
        <v>1997</v>
      </c>
      <c r="E174" s="21" t="s">
        <v>77</v>
      </c>
      <c r="F174" s="21" t="s">
        <v>110</v>
      </c>
      <c r="G174" s="21" t="s">
        <v>80</v>
      </c>
      <c r="H174" s="22">
        <v>0.0038800925925926155</v>
      </c>
      <c r="I174" s="20">
        <v>0</v>
      </c>
      <c r="J174" s="20">
        <v>0</v>
      </c>
    </row>
    <row r="175" spans="1:10" ht="12.75">
      <c r="A175" s="20">
        <v>19</v>
      </c>
      <c r="B175" s="20">
        <v>22</v>
      </c>
      <c r="C175" s="21" t="s">
        <v>204</v>
      </c>
      <c r="D175" s="20">
        <v>1998</v>
      </c>
      <c r="E175" s="21" t="s">
        <v>205</v>
      </c>
      <c r="F175" s="21" t="s">
        <v>85</v>
      </c>
      <c r="G175" s="21" t="s">
        <v>154</v>
      </c>
      <c r="H175" s="22">
        <v>0.003883333333333348</v>
      </c>
      <c r="I175" s="20">
        <v>0</v>
      </c>
      <c r="J175" s="20">
        <v>0</v>
      </c>
    </row>
    <row r="176" spans="1:10" ht="12.75">
      <c r="A176" s="20">
        <v>20</v>
      </c>
      <c r="B176" s="20">
        <v>31</v>
      </c>
      <c r="C176" s="21" t="s">
        <v>218</v>
      </c>
      <c r="D176" s="20">
        <v>1997</v>
      </c>
      <c r="E176" s="21" t="s">
        <v>89</v>
      </c>
      <c r="F176" s="21" t="s">
        <v>63</v>
      </c>
      <c r="G176" s="21" t="s">
        <v>172</v>
      </c>
      <c r="H176" s="22">
        <v>0.003925000000000024</v>
      </c>
      <c r="I176" s="20">
        <v>0</v>
      </c>
      <c r="J176" s="20">
        <v>0</v>
      </c>
    </row>
    <row r="177" spans="1:10" ht="12.75">
      <c r="A177" s="20">
        <v>21</v>
      </c>
      <c r="B177" s="20">
        <v>35</v>
      </c>
      <c r="C177" s="21" t="s">
        <v>223</v>
      </c>
      <c r="D177" s="20">
        <v>1998</v>
      </c>
      <c r="E177" s="21" t="s">
        <v>224</v>
      </c>
      <c r="F177" s="21" t="s">
        <v>63</v>
      </c>
      <c r="G177" s="21" t="s">
        <v>225</v>
      </c>
      <c r="H177" s="22">
        <v>0.0039474537037037325</v>
      </c>
      <c r="I177" s="20">
        <v>0</v>
      </c>
      <c r="J177" s="20">
        <v>0</v>
      </c>
    </row>
    <row r="178" spans="1:10" ht="12.75">
      <c r="A178" s="20">
        <v>22</v>
      </c>
      <c r="B178" s="20">
        <v>28</v>
      </c>
      <c r="C178" s="21" t="s">
        <v>214</v>
      </c>
      <c r="D178" s="20">
        <v>1998</v>
      </c>
      <c r="E178" s="21" t="s">
        <v>96</v>
      </c>
      <c r="F178" s="21" t="s">
        <v>97</v>
      </c>
      <c r="G178" s="21" t="s">
        <v>215</v>
      </c>
      <c r="H178" s="22">
        <v>0.003953240740740761</v>
      </c>
      <c r="I178" s="20">
        <v>0</v>
      </c>
      <c r="J178" s="20">
        <v>0</v>
      </c>
    </row>
    <row r="179" spans="1:10" ht="12.75">
      <c r="A179" s="20">
        <v>23</v>
      </c>
      <c r="B179" s="20">
        <v>34</v>
      </c>
      <c r="C179" s="21" t="s">
        <v>222</v>
      </c>
      <c r="D179" s="20">
        <v>1998</v>
      </c>
      <c r="E179" s="21" t="s">
        <v>109</v>
      </c>
      <c r="F179" s="21" t="s">
        <v>85</v>
      </c>
      <c r="G179" s="21" t="s">
        <v>111</v>
      </c>
      <c r="H179" s="22">
        <v>0.004006250000000029</v>
      </c>
      <c r="I179" s="20">
        <v>0</v>
      </c>
      <c r="J179" s="20">
        <v>0</v>
      </c>
    </row>
    <row r="180" spans="1:10" ht="12.75">
      <c r="A180" s="20">
        <v>24</v>
      </c>
      <c r="B180" s="20">
        <v>33</v>
      </c>
      <c r="C180" s="21" t="s">
        <v>220</v>
      </c>
      <c r="D180" s="20">
        <v>1997</v>
      </c>
      <c r="E180" s="21" t="s">
        <v>182</v>
      </c>
      <c r="F180" s="21" t="s">
        <v>83</v>
      </c>
      <c r="G180" s="21" t="s">
        <v>221</v>
      </c>
      <c r="H180" s="22">
        <v>0.004050231481481508</v>
      </c>
      <c r="I180" s="20">
        <v>0</v>
      </c>
      <c r="J180" s="20">
        <v>0</v>
      </c>
    </row>
    <row r="181" spans="1:10" ht="12.75">
      <c r="A181" s="34"/>
      <c r="B181" s="24"/>
      <c r="C181" s="24"/>
      <c r="D181" s="24"/>
      <c r="E181" s="24"/>
      <c r="F181" s="34"/>
      <c r="G181" s="34"/>
      <c r="H181" s="34"/>
      <c r="I181" s="34"/>
      <c r="J181" s="34"/>
    </row>
    <row r="182" spans="1:10" ht="12.75">
      <c r="A182" s="34"/>
      <c r="B182" s="27" t="s">
        <v>43</v>
      </c>
      <c r="C182" s="27"/>
      <c r="D182" s="27"/>
      <c r="E182" s="27"/>
      <c r="F182" s="28"/>
      <c r="G182" s="53" t="s">
        <v>44</v>
      </c>
      <c r="H182" s="53"/>
      <c r="I182" s="53"/>
      <c r="J182" s="34"/>
    </row>
    <row r="183" spans="1:10" ht="12.75">
      <c r="A183" s="34"/>
      <c r="B183" s="29"/>
      <c r="C183" s="29"/>
      <c r="D183" s="29"/>
      <c r="E183" s="29"/>
      <c r="F183" s="28"/>
      <c r="G183" s="28"/>
      <c r="H183" s="28"/>
      <c r="I183" s="28"/>
      <c r="J183" s="34"/>
    </row>
    <row r="184" spans="1:10" ht="12.75">
      <c r="A184" s="34"/>
      <c r="B184" s="27" t="s">
        <v>45</v>
      </c>
      <c r="C184" s="27"/>
      <c r="D184" s="27"/>
      <c r="E184" s="27"/>
      <c r="F184" s="28"/>
      <c r="G184" s="53" t="s">
        <v>46</v>
      </c>
      <c r="H184" s="53"/>
      <c r="I184" s="53"/>
      <c r="J184" s="34"/>
    </row>
    <row r="185" spans="1:10" ht="12.75">
      <c r="A185" s="34"/>
      <c r="B185" s="24"/>
      <c r="C185" s="24"/>
      <c r="D185" s="24"/>
      <c r="E185" s="24"/>
      <c r="F185" s="34"/>
      <c r="G185" s="34"/>
      <c r="H185" s="34"/>
      <c r="I185" s="34"/>
      <c r="J185" s="34"/>
    </row>
    <row r="186" spans="1:10" ht="12.75">
      <c r="A186" s="47"/>
      <c r="B186" s="48"/>
      <c r="C186" s="48"/>
      <c r="D186" s="48"/>
      <c r="E186" s="48"/>
      <c r="F186" s="47"/>
      <c r="G186" s="47"/>
      <c r="H186" s="47"/>
      <c r="I186" s="47"/>
      <c r="J186" s="47"/>
    </row>
    <row r="187" spans="1:10" ht="12.75">
      <c r="A187" s="47"/>
      <c r="B187" s="48"/>
      <c r="C187" s="48"/>
      <c r="D187" s="48"/>
      <c r="E187" s="48"/>
      <c r="F187" s="47"/>
      <c r="G187" s="47"/>
      <c r="H187" s="47"/>
      <c r="I187" s="47"/>
      <c r="J187" s="47"/>
    </row>
    <row r="188" spans="1:10" ht="12.75">
      <c r="A188" s="47"/>
      <c r="B188" s="48"/>
      <c r="C188" s="48"/>
      <c r="D188" s="48"/>
      <c r="E188" s="48"/>
      <c r="F188" s="47"/>
      <c r="G188" s="47"/>
      <c r="H188" s="47"/>
      <c r="I188" s="47"/>
      <c r="J188" s="47"/>
    </row>
    <row r="189" spans="1:10" ht="12.75">
      <c r="A189" s="47"/>
      <c r="B189" s="48"/>
      <c r="C189" s="48"/>
      <c r="D189" s="48"/>
      <c r="E189" s="48"/>
      <c r="F189" s="47"/>
      <c r="G189" s="47"/>
      <c r="H189" s="47"/>
      <c r="I189" s="47"/>
      <c r="J189" s="47"/>
    </row>
    <row r="190" spans="1:10" ht="12.75">
      <c r="A190" s="47"/>
      <c r="B190" s="48"/>
      <c r="C190" s="48"/>
      <c r="D190" s="48"/>
      <c r="E190" s="48"/>
      <c r="F190" s="47"/>
      <c r="G190" s="47"/>
      <c r="H190" s="47"/>
      <c r="I190" s="47"/>
      <c r="J190" s="47"/>
    </row>
    <row r="191" spans="1:10" ht="12.75">
      <c r="A191" s="47"/>
      <c r="B191" s="48"/>
      <c r="C191" s="48"/>
      <c r="D191" s="48"/>
      <c r="E191" s="48"/>
      <c r="F191" s="47"/>
      <c r="G191" s="47"/>
      <c r="H191" s="47"/>
      <c r="I191" s="47"/>
      <c r="J191" s="47"/>
    </row>
    <row r="192" spans="1:10" ht="12.75">
      <c r="A192" s="47"/>
      <c r="B192" s="48"/>
      <c r="C192" s="48"/>
      <c r="D192" s="48"/>
      <c r="E192" s="48"/>
      <c r="F192" s="47"/>
      <c r="G192" s="47"/>
      <c r="H192" s="47"/>
      <c r="I192" s="47"/>
      <c r="J192" s="47"/>
    </row>
    <row r="193" spans="1:10" ht="12.75">
      <c r="A193" s="47"/>
      <c r="B193" s="48"/>
      <c r="C193" s="48"/>
      <c r="D193" s="48"/>
      <c r="E193" s="48"/>
      <c r="F193" s="47"/>
      <c r="G193" s="47"/>
      <c r="H193" s="47"/>
      <c r="I193" s="47"/>
      <c r="J193" s="47"/>
    </row>
    <row r="194" spans="1:10" ht="12.75">
      <c r="A194" s="47"/>
      <c r="B194" s="48"/>
      <c r="C194" s="48"/>
      <c r="D194" s="48"/>
      <c r="E194" s="48"/>
      <c r="F194" s="47"/>
      <c r="G194" s="47"/>
      <c r="H194" s="47"/>
      <c r="I194" s="47"/>
      <c r="J194" s="47"/>
    </row>
    <row r="195" spans="1:10" ht="12.75">
      <c r="A195" s="47"/>
      <c r="B195" s="48"/>
      <c r="C195" s="48"/>
      <c r="D195" s="48"/>
      <c r="E195" s="48"/>
      <c r="F195" s="47"/>
      <c r="G195" s="47"/>
      <c r="H195" s="47"/>
      <c r="I195" s="47"/>
      <c r="J195" s="47"/>
    </row>
    <row r="196" spans="1:10" ht="12.75">
      <c r="A196" s="47"/>
      <c r="B196" s="48"/>
      <c r="C196" s="48"/>
      <c r="D196" s="48"/>
      <c r="E196" s="48"/>
      <c r="F196" s="47"/>
      <c r="G196" s="47"/>
      <c r="H196" s="47"/>
      <c r="I196" s="47"/>
      <c r="J196" s="47"/>
    </row>
    <row r="197" spans="1:10" ht="15">
      <c r="A197" s="60" t="s">
        <v>55</v>
      </c>
      <c r="B197" s="60"/>
      <c r="C197" s="60"/>
      <c r="D197" s="60"/>
      <c r="E197" s="60"/>
      <c r="F197" s="60"/>
      <c r="G197" s="60"/>
      <c r="H197" s="60"/>
      <c r="I197" s="60"/>
      <c r="J197" s="60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58" t="s">
        <v>1</v>
      </c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58" t="s">
        <v>2</v>
      </c>
      <c r="B201" s="58"/>
      <c r="C201" s="58"/>
      <c r="D201" s="2"/>
      <c r="E201" s="2"/>
      <c r="F201" s="2"/>
      <c r="G201" s="2"/>
      <c r="H201" s="58" t="s">
        <v>3</v>
      </c>
      <c r="I201" s="58"/>
      <c r="J201" s="58"/>
    </row>
    <row r="202" spans="1:10" ht="12.75">
      <c r="A202" s="58"/>
      <c r="B202" s="58"/>
      <c r="C202" s="58"/>
      <c r="D202" s="2"/>
      <c r="E202" s="2"/>
      <c r="F202" s="2"/>
      <c r="G202" s="2"/>
      <c r="H202" s="58" t="s">
        <v>4</v>
      </c>
      <c r="I202" s="58"/>
      <c r="J202" s="58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58" t="s">
        <v>5</v>
      </c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3" t="s">
        <v>6</v>
      </c>
      <c r="C206" s="3"/>
      <c r="D206" s="3"/>
      <c r="E206" s="2"/>
      <c r="F206" s="2"/>
      <c r="G206" s="59" t="s">
        <v>7</v>
      </c>
      <c r="H206" s="59"/>
      <c r="I206" s="59"/>
      <c r="J206" s="59"/>
    </row>
    <row r="207" spans="1:10" ht="12.75">
      <c r="A207" s="2"/>
      <c r="B207" s="3" t="s">
        <v>8</v>
      </c>
      <c r="C207" s="3"/>
      <c r="D207" s="3"/>
      <c r="E207" s="2"/>
      <c r="F207" s="2"/>
      <c r="G207" s="59" t="s">
        <v>9</v>
      </c>
      <c r="H207" s="59"/>
      <c r="I207" s="59"/>
      <c r="J207" s="59"/>
    </row>
    <row r="208" spans="1:10" ht="12.75">
      <c r="A208" s="2"/>
      <c r="B208" s="3" t="s">
        <v>10</v>
      </c>
      <c r="C208" s="3"/>
      <c r="D208" s="3"/>
      <c r="E208" s="2"/>
      <c r="F208" s="2"/>
      <c r="G208" s="59" t="s">
        <v>11</v>
      </c>
      <c r="H208" s="59"/>
      <c r="I208" s="59"/>
      <c r="J208" s="59"/>
    </row>
    <row r="209" spans="1:10" ht="12.75">
      <c r="A209" s="2"/>
      <c r="B209" s="4"/>
      <c r="C209" s="4"/>
      <c r="D209" s="4"/>
      <c r="E209" s="2"/>
      <c r="F209" s="2"/>
      <c r="G209" s="2"/>
      <c r="H209" s="4"/>
      <c r="I209" s="4"/>
      <c r="J209" s="4"/>
    </row>
    <row r="210" spans="1:10" ht="12.75">
      <c r="A210" s="2"/>
      <c r="B210" s="56" t="s">
        <v>12</v>
      </c>
      <c r="C210" s="57"/>
      <c r="D210" s="57" t="s">
        <v>13</v>
      </c>
      <c r="E210" s="57"/>
      <c r="F210" s="35" t="s">
        <v>14</v>
      </c>
      <c r="G210" s="57" t="s">
        <v>15</v>
      </c>
      <c r="H210" s="57"/>
      <c r="I210" s="36" t="s">
        <v>16</v>
      </c>
      <c r="J210" s="4"/>
    </row>
    <row r="211" spans="1:10" ht="12.75">
      <c r="A211" s="2"/>
      <c r="B211" s="37"/>
      <c r="C211" s="38"/>
      <c r="D211" s="54" t="s">
        <v>17</v>
      </c>
      <c r="E211" s="54"/>
      <c r="F211" s="38" t="s">
        <v>18</v>
      </c>
      <c r="G211" s="54" t="s">
        <v>56</v>
      </c>
      <c r="H211" s="54"/>
      <c r="I211" s="9" t="s">
        <v>291</v>
      </c>
      <c r="J211" s="4"/>
    </row>
    <row r="212" spans="1:10" ht="12.75">
      <c r="A212" s="2"/>
      <c r="B212" s="55" t="s">
        <v>21</v>
      </c>
      <c r="C212" s="51"/>
      <c r="D212" s="51" t="s">
        <v>22</v>
      </c>
      <c r="E212" s="51"/>
      <c r="F212" s="40"/>
      <c r="G212" s="40"/>
      <c r="H212" s="40"/>
      <c r="I212" s="41"/>
      <c r="J212" s="4"/>
    </row>
    <row r="213" spans="1:10" ht="12.75">
      <c r="A213" s="2"/>
      <c r="B213" s="42"/>
      <c r="C213" s="42"/>
      <c r="D213" s="42"/>
      <c r="E213" s="43"/>
      <c r="F213" s="43"/>
      <c r="G213" s="43"/>
      <c r="H213" s="42"/>
      <c r="I213" s="42"/>
      <c r="J213" s="4"/>
    </row>
    <row r="214" spans="1:10" ht="12.75">
      <c r="A214" s="2"/>
      <c r="B214" s="56" t="s">
        <v>23</v>
      </c>
      <c r="C214" s="57"/>
      <c r="D214" s="57" t="s">
        <v>24</v>
      </c>
      <c r="E214" s="57"/>
      <c r="F214" s="5" t="s">
        <v>25</v>
      </c>
      <c r="G214" s="57" t="s">
        <v>26</v>
      </c>
      <c r="H214" s="57"/>
      <c r="I214" s="36" t="s">
        <v>27</v>
      </c>
      <c r="J214" s="4"/>
    </row>
    <row r="215" spans="1:10" ht="12.75">
      <c r="A215" s="2"/>
      <c r="B215" s="44"/>
      <c r="C215" s="40"/>
      <c r="D215" s="51" t="s">
        <v>28</v>
      </c>
      <c r="E215" s="51"/>
      <c r="F215" s="10" t="s">
        <v>29</v>
      </c>
      <c r="G215" s="51" t="s">
        <v>30</v>
      </c>
      <c r="H215" s="51"/>
      <c r="I215" s="41" t="s">
        <v>31</v>
      </c>
      <c r="J215" s="4"/>
    </row>
    <row r="216" spans="1:10" ht="12.75">
      <c r="A216" s="24"/>
      <c r="B216" s="24"/>
      <c r="C216" s="24"/>
      <c r="D216" s="30"/>
      <c r="E216" s="24"/>
      <c r="F216" s="24"/>
      <c r="G216" s="24"/>
      <c r="H216" s="24"/>
      <c r="I216" s="24"/>
      <c r="J216" s="24"/>
    </row>
    <row r="217" spans="1:10" ht="12.75">
      <c r="A217" s="24"/>
      <c r="B217" s="52" t="s">
        <v>297</v>
      </c>
      <c r="C217" s="52"/>
      <c r="D217" s="52"/>
      <c r="E217" s="52"/>
      <c r="F217" s="52"/>
      <c r="G217" s="52"/>
      <c r="H217" s="52"/>
      <c r="I217" s="52"/>
      <c r="J217" s="52"/>
    </row>
    <row r="218" spans="1:10" ht="12.75">
      <c r="A218" s="45"/>
      <c r="B218" s="45"/>
      <c r="C218" s="45"/>
      <c r="D218" s="46"/>
      <c r="E218" s="45"/>
      <c r="F218" s="45"/>
      <c r="G218" s="45"/>
      <c r="H218" s="45"/>
      <c r="I218" s="45"/>
      <c r="J218" s="45"/>
    </row>
    <row r="219" spans="1:10" ht="12.75">
      <c r="A219" s="19" t="s">
        <v>33</v>
      </c>
      <c r="B219" s="19" t="s">
        <v>34</v>
      </c>
      <c r="C219" s="19" t="s">
        <v>35</v>
      </c>
      <c r="D219" s="19" t="s">
        <v>36</v>
      </c>
      <c r="E219" s="19" t="s">
        <v>37</v>
      </c>
      <c r="F219" s="19" t="s">
        <v>38</v>
      </c>
      <c r="G219" s="19" t="s">
        <v>39</v>
      </c>
      <c r="H219" s="19" t="s">
        <v>40</v>
      </c>
      <c r="I219" s="19" t="s">
        <v>41</v>
      </c>
      <c r="J219" s="19" t="s">
        <v>42</v>
      </c>
    </row>
    <row r="220" spans="1:10" ht="12.75">
      <c r="A220" s="20">
        <v>1</v>
      </c>
      <c r="B220" s="20">
        <v>42</v>
      </c>
      <c r="C220" s="21" t="s">
        <v>229</v>
      </c>
      <c r="D220" s="20">
        <v>1999</v>
      </c>
      <c r="E220" s="21" t="s">
        <v>230</v>
      </c>
      <c r="F220" s="21" t="s">
        <v>63</v>
      </c>
      <c r="G220" s="21" t="s">
        <v>83</v>
      </c>
      <c r="H220" s="22">
        <v>0.002599884259259259</v>
      </c>
      <c r="I220" s="20">
        <v>0</v>
      </c>
      <c r="J220" s="20">
        <v>0</v>
      </c>
    </row>
    <row r="221" spans="1:10" ht="12.75">
      <c r="A221" s="20">
        <v>2</v>
      </c>
      <c r="B221" s="20">
        <v>41</v>
      </c>
      <c r="C221" s="21" t="s">
        <v>228</v>
      </c>
      <c r="D221" s="20">
        <v>1999</v>
      </c>
      <c r="E221" s="21" t="s">
        <v>95</v>
      </c>
      <c r="F221" s="21" t="s">
        <v>128</v>
      </c>
      <c r="G221" s="21" t="s">
        <v>148</v>
      </c>
      <c r="H221" s="22">
        <v>0.002606018518518519</v>
      </c>
      <c r="I221" s="20">
        <v>0</v>
      </c>
      <c r="J221" s="20">
        <v>0</v>
      </c>
    </row>
    <row r="222" spans="1:10" ht="12.75">
      <c r="A222" s="20">
        <v>3</v>
      </c>
      <c r="B222" s="20">
        <v>47</v>
      </c>
      <c r="C222" s="21" t="s">
        <v>236</v>
      </c>
      <c r="D222" s="20">
        <v>1999</v>
      </c>
      <c r="E222" s="21" t="s">
        <v>230</v>
      </c>
      <c r="F222" s="21" t="s">
        <v>106</v>
      </c>
      <c r="G222" s="21" t="s">
        <v>107</v>
      </c>
      <c r="H222" s="22">
        <v>0.0026846064814814797</v>
      </c>
      <c r="I222" s="20">
        <v>0</v>
      </c>
      <c r="J222" s="20">
        <v>0</v>
      </c>
    </row>
    <row r="223" spans="1:10" ht="12.75">
      <c r="A223" s="20">
        <v>4</v>
      </c>
      <c r="B223" s="20">
        <v>46</v>
      </c>
      <c r="C223" s="21" t="s">
        <v>235</v>
      </c>
      <c r="D223" s="20">
        <v>1999</v>
      </c>
      <c r="E223" s="21" t="s">
        <v>95</v>
      </c>
      <c r="F223" s="21" t="s">
        <v>128</v>
      </c>
      <c r="G223" s="21" t="s">
        <v>148</v>
      </c>
      <c r="H223" s="22">
        <v>0.0028234953703703673</v>
      </c>
      <c r="I223" s="20">
        <v>0</v>
      </c>
      <c r="J223" s="20">
        <v>0</v>
      </c>
    </row>
    <row r="224" spans="1:10" ht="12.75">
      <c r="A224" s="20">
        <v>5</v>
      </c>
      <c r="B224" s="20">
        <v>43</v>
      </c>
      <c r="C224" s="21" t="s">
        <v>232</v>
      </c>
      <c r="D224" s="20">
        <v>1999</v>
      </c>
      <c r="E224" s="21" t="s">
        <v>230</v>
      </c>
      <c r="F224" s="21" t="s">
        <v>63</v>
      </c>
      <c r="G224" s="21" t="s">
        <v>201</v>
      </c>
      <c r="H224" s="22">
        <v>0.002873148148148149</v>
      </c>
      <c r="I224" s="20">
        <v>0</v>
      </c>
      <c r="J224" s="20">
        <v>0</v>
      </c>
    </row>
    <row r="225" spans="1:10" ht="12.75">
      <c r="A225" s="20">
        <v>6</v>
      </c>
      <c r="B225" s="20">
        <v>49</v>
      </c>
      <c r="C225" s="21" t="s">
        <v>238</v>
      </c>
      <c r="D225" s="20">
        <v>1999</v>
      </c>
      <c r="E225" s="21" t="s">
        <v>230</v>
      </c>
      <c r="F225" s="21" t="s">
        <v>97</v>
      </c>
      <c r="G225" s="21" t="s">
        <v>231</v>
      </c>
      <c r="H225" s="22">
        <v>0.0029254629629629626</v>
      </c>
      <c r="I225" s="20">
        <v>0</v>
      </c>
      <c r="J225" s="20">
        <v>0</v>
      </c>
    </row>
    <row r="226" spans="1:10" ht="12.75">
      <c r="A226" s="20">
        <v>7</v>
      </c>
      <c r="B226" s="20">
        <v>45</v>
      </c>
      <c r="C226" s="21" t="s">
        <v>233</v>
      </c>
      <c r="D226" s="20">
        <v>1999</v>
      </c>
      <c r="E226" s="21" t="s">
        <v>234</v>
      </c>
      <c r="F226" s="21" t="s">
        <v>159</v>
      </c>
      <c r="G226" s="21" t="s">
        <v>111</v>
      </c>
      <c r="H226" s="22">
        <v>0.0029399305555555563</v>
      </c>
      <c r="I226" s="20">
        <v>0</v>
      </c>
      <c r="J226" s="20">
        <v>0</v>
      </c>
    </row>
    <row r="227" spans="1:10" ht="12.75">
      <c r="A227" s="20">
        <v>8</v>
      </c>
      <c r="B227" s="20">
        <v>44</v>
      </c>
      <c r="C227" s="21" t="s">
        <v>301</v>
      </c>
      <c r="D227" s="20">
        <v>1999</v>
      </c>
      <c r="E227" s="21" t="s">
        <v>230</v>
      </c>
      <c r="F227" s="21" t="s">
        <v>106</v>
      </c>
      <c r="G227" s="21" t="s">
        <v>107</v>
      </c>
      <c r="H227" s="22">
        <v>0.0029791666666666673</v>
      </c>
      <c r="I227" s="20">
        <v>0</v>
      </c>
      <c r="J227" s="20">
        <v>0</v>
      </c>
    </row>
    <row r="228" spans="1:10" ht="12.75">
      <c r="A228" s="20">
        <v>9</v>
      </c>
      <c r="B228" s="20">
        <v>50</v>
      </c>
      <c r="C228" s="21" t="s">
        <v>239</v>
      </c>
      <c r="D228" s="20">
        <v>2000</v>
      </c>
      <c r="E228" s="21" t="s">
        <v>135</v>
      </c>
      <c r="F228" s="21" t="s">
        <v>97</v>
      </c>
      <c r="G228" s="21" t="s">
        <v>174</v>
      </c>
      <c r="H228" s="22">
        <v>0.002984953703703705</v>
      </c>
      <c r="I228" s="20">
        <v>0</v>
      </c>
      <c r="J228" s="20">
        <v>0</v>
      </c>
    </row>
    <row r="229" spans="1:10" ht="12.75">
      <c r="A229" s="20">
        <v>10</v>
      </c>
      <c r="B229" s="20">
        <v>58</v>
      </c>
      <c r="C229" s="21" t="s">
        <v>247</v>
      </c>
      <c r="D229" s="20">
        <v>2000</v>
      </c>
      <c r="E229" s="21" t="s">
        <v>224</v>
      </c>
      <c r="F229" s="21" t="s">
        <v>159</v>
      </c>
      <c r="G229" s="21" t="s">
        <v>248</v>
      </c>
      <c r="H229" s="22">
        <v>0.0030269675925925915</v>
      </c>
      <c r="I229" s="20">
        <v>0</v>
      </c>
      <c r="J229" s="20">
        <v>0</v>
      </c>
    </row>
    <row r="230" spans="1:10" ht="12.75">
      <c r="A230" s="20">
        <v>11</v>
      </c>
      <c r="B230" s="20">
        <v>52</v>
      </c>
      <c r="C230" s="21" t="s">
        <v>241</v>
      </c>
      <c r="D230" s="20">
        <v>1999</v>
      </c>
      <c r="E230" s="21" t="s">
        <v>230</v>
      </c>
      <c r="F230" s="21" t="s">
        <v>106</v>
      </c>
      <c r="G230" s="21" t="s">
        <v>107</v>
      </c>
      <c r="H230" s="22">
        <v>0.003033333333333337</v>
      </c>
      <c r="I230" s="20">
        <v>0</v>
      </c>
      <c r="J230" s="20">
        <v>0</v>
      </c>
    </row>
    <row r="231" spans="1:10" ht="12.75">
      <c r="A231" s="20">
        <v>12</v>
      </c>
      <c r="B231" s="20">
        <v>48</v>
      </c>
      <c r="C231" s="21" t="s">
        <v>237</v>
      </c>
      <c r="D231" s="20">
        <v>1999</v>
      </c>
      <c r="E231" s="21" t="s">
        <v>230</v>
      </c>
      <c r="F231" s="21" t="s">
        <v>63</v>
      </c>
      <c r="G231" s="21" t="s">
        <v>136</v>
      </c>
      <c r="H231" s="22">
        <v>0.003046064814814814</v>
      </c>
      <c r="I231" s="20">
        <v>0</v>
      </c>
      <c r="J231" s="20">
        <v>0</v>
      </c>
    </row>
    <row r="232" spans="1:10" ht="12.75">
      <c r="A232" s="20">
        <v>13</v>
      </c>
      <c r="B232" s="20">
        <v>60</v>
      </c>
      <c r="C232" s="21" t="s">
        <v>252</v>
      </c>
      <c r="D232" s="20">
        <v>2000</v>
      </c>
      <c r="E232" s="21" t="s">
        <v>224</v>
      </c>
      <c r="F232" s="21" t="s">
        <v>63</v>
      </c>
      <c r="G232" s="21" t="s">
        <v>253</v>
      </c>
      <c r="H232" s="22">
        <v>0.0030798611111111135</v>
      </c>
      <c r="I232" s="20">
        <v>0</v>
      </c>
      <c r="J232" s="20">
        <v>0</v>
      </c>
    </row>
    <row r="233" spans="1:10" ht="12.75">
      <c r="A233" s="20">
        <v>14</v>
      </c>
      <c r="B233" s="20">
        <v>63</v>
      </c>
      <c r="C233" s="21" t="s">
        <v>256</v>
      </c>
      <c r="D233" s="20">
        <v>2001</v>
      </c>
      <c r="E233" s="21" t="s">
        <v>66</v>
      </c>
      <c r="F233" s="21" t="s">
        <v>67</v>
      </c>
      <c r="G233" s="21" t="s">
        <v>136</v>
      </c>
      <c r="H233" s="22">
        <v>0.003148263888888894</v>
      </c>
      <c r="I233" s="20">
        <v>0</v>
      </c>
      <c r="J233" s="20">
        <v>0</v>
      </c>
    </row>
    <row r="234" spans="1:10" ht="12.75">
      <c r="A234" s="20">
        <v>15</v>
      </c>
      <c r="B234" s="20">
        <v>54</v>
      </c>
      <c r="C234" s="21" t="s">
        <v>243</v>
      </c>
      <c r="D234" s="20">
        <v>2000</v>
      </c>
      <c r="E234" s="21" t="s">
        <v>135</v>
      </c>
      <c r="F234" s="21" t="s">
        <v>97</v>
      </c>
      <c r="G234" s="21" t="s">
        <v>174</v>
      </c>
      <c r="H234" s="22">
        <v>0.003180555555555561</v>
      </c>
      <c r="I234" s="20">
        <v>0</v>
      </c>
      <c r="J234" s="20">
        <v>0</v>
      </c>
    </row>
    <row r="235" spans="1:10" ht="12.75">
      <c r="A235" s="20">
        <v>16</v>
      </c>
      <c r="B235" s="20">
        <v>55</v>
      </c>
      <c r="C235" s="21" t="s">
        <v>244</v>
      </c>
      <c r="D235" s="20">
        <v>2000</v>
      </c>
      <c r="E235" s="21" t="s">
        <v>95</v>
      </c>
      <c r="F235" s="21" t="s">
        <v>63</v>
      </c>
      <c r="G235" s="21" t="s">
        <v>154</v>
      </c>
      <c r="H235" s="22">
        <v>0.0032091435185185153</v>
      </c>
      <c r="I235" s="20">
        <v>0</v>
      </c>
      <c r="J235" s="20">
        <v>0</v>
      </c>
    </row>
    <row r="236" spans="1:10" ht="12.75">
      <c r="A236" s="20">
        <v>17</v>
      </c>
      <c r="B236" s="20">
        <v>57</v>
      </c>
      <c r="C236" s="21" t="s">
        <v>246</v>
      </c>
      <c r="D236" s="20">
        <v>1999</v>
      </c>
      <c r="E236" s="21" t="s">
        <v>234</v>
      </c>
      <c r="F236" s="21" t="s">
        <v>85</v>
      </c>
      <c r="G236" s="21" t="s">
        <v>111</v>
      </c>
      <c r="H236" s="22">
        <v>0.0032248842592592585</v>
      </c>
      <c r="I236" s="20">
        <v>0</v>
      </c>
      <c r="J236" s="20">
        <v>0</v>
      </c>
    </row>
    <row r="237" spans="1:10" ht="12.75">
      <c r="A237" s="20">
        <v>18</v>
      </c>
      <c r="B237" s="20">
        <v>53</v>
      </c>
      <c r="C237" s="21" t="s">
        <v>242</v>
      </c>
      <c r="D237" s="20">
        <v>2000</v>
      </c>
      <c r="E237" s="21" t="s">
        <v>234</v>
      </c>
      <c r="F237" s="21" t="s">
        <v>159</v>
      </c>
      <c r="G237" s="21" t="s">
        <v>111</v>
      </c>
      <c r="H237" s="22">
        <v>0.0032322916666666715</v>
      </c>
      <c r="I237" s="20">
        <v>0</v>
      </c>
      <c r="J237" s="20">
        <v>0</v>
      </c>
    </row>
    <row r="238" spans="1:10" ht="12.75">
      <c r="A238" s="20">
        <v>19</v>
      </c>
      <c r="B238" s="20">
        <v>59</v>
      </c>
      <c r="C238" s="21" t="s">
        <v>249</v>
      </c>
      <c r="D238" s="20">
        <v>1999</v>
      </c>
      <c r="E238" s="21" t="s">
        <v>250</v>
      </c>
      <c r="F238" s="21" t="s">
        <v>251</v>
      </c>
      <c r="G238" s="21" t="s">
        <v>111</v>
      </c>
      <c r="H238" s="22">
        <v>0.0032340277777777792</v>
      </c>
      <c r="I238" s="20">
        <v>0</v>
      </c>
      <c r="J238" s="20">
        <v>0</v>
      </c>
    </row>
    <row r="239" spans="1:10" ht="12.75">
      <c r="A239" s="20">
        <v>20</v>
      </c>
      <c r="B239" s="20">
        <v>51</v>
      </c>
      <c r="C239" s="21" t="s">
        <v>240</v>
      </c>
      <c r="D239" s="20">
        <v>1999</v>
      </c>
      <c r="E239" s="21" t="s">
        <v>77</v>
      </c>
      <c r="F239" s="21" t="s">
        <v>110</v>
      </c>
      <c r="G239" s="21" t="s">
        <v>80</v>
      </c>
      <c r="H239" s="22">
        <v>0.00325115740740741</v>
      </c>
      <c r="I239" s="20">
        <v>0</v>
      </c>
      <c r="J239" s="20">
        <v>0</v>
      </c>
    </row>
    <row r="240" spans="1:10" ht="12.75">
      <c r="A240" s="20">
        <v>21</v>
      </c>
      <c r="B240" s="20">
        <v>65</v>
      </c>
      <c r="C240" s="21" t="s">
        <v>258</v>
      </c>
      <c r="D240" s="20">
        <v>1999</v>
      </c>
      <c r="E240" s="21" t="s">
        <v>66</v>
      </c>
      <c r="F240" s="21" t="s">
        <v>67</v>
      </c>
      <c r="G240" s="21" t="s">
        <v>136</v>
      </c>
      <c r="H240" s="22">
        <v>0.003332523148148146</v>
      </c>
      <c r="I240" s="20">
        <v>0</v>
      </c>
      <c r="J240" s="20">
        <v>0</v>
      </c>
    </row>
    <row r="241" spans="1:10" ht="12.75">
      <c r="A241" s="20">
        <v>22</v>
      </c>
      <c r="B241" s="20">
        <v>61</v>
      </c>
      <c r="C241" s="21" t="s">
        <v>254</v>
      </c>
      <c r="D241" s="20">
        <v>2001</v>
      </c>
      <c r="E241" s="21" t="s">
        <v>230</v>
      </c>
      <c r="F241" s="21" t="s">
        <v>63</v>
      </c>
      <c r="G241" s="21" t="s">
        <v>136</v>
      </c>
      <c r="H241" s="22">
        <v>0.0034118055555555585</v>
      </c>
      <c r="I241" s="20">
        <v>0</v>
      </c>
      <c r="J241" s="20">
        <v>0</v>
      </c>
    </row>
    <row r="242" spans="1:10" ht="12.75">
      <c r="A242" s="20">
        <v>23</v>
      </c>
      <c r="B242" s="20">
        <v>56</v>
      </c>
      <c r="C242" s="21" t="s">
        <v>245</v>
      </c>
      <c r="D242" s="20">
        <v>2001</v>
      </c>
      <c r="E242" s="21" t="s">
        <v>95</v>
      </c>
      <c r="F242" s="21" t="s">
        <v>63</v>
      </c>
      <c r="G242" s="21" t="s">
        <v>148</v>
      </c>
      <c r="H242" s="22">
        <v>0.003532407407407405</v>
      </c>
      <c r="I242" s="20">
        <v>0</v>
      </c>
      <c r="J242" s="20">
        <v>0</v>
      </c>
    </row>
    <row r="243" spans="1:10" ht="12.75">
      <c r="A243" s="20">
        <v>24</v>
      </c>
      <c r="B243" s="20">
        <v>64</v>
      </c>
      <c r="C243" s="21" t="s">
        <v>257</v>
      </c>
      <c r="D243" s="20">
        <v>2000</v>
      </c>
      <c r="E243" s="21" t="s">
        <v>224</v>
      </c>
      <c r="F243" s="21" t="s">
        <v>63</v>
      </c>
      <c r="G243" s="21" t="s">
        <v>253</v>
      </c>
      <c r="H243" s="22">
        <v>0.0035347222222222186</v>
      </c>
      <c r="I243" s="20">
        <v>0</v>
      </c>
      <c r="J243" s="20">
        <v>0</v>
      </c>
    </row>
    <row r="244" spans="1:10" ht="12.75">
      <c r="A244" s="20">
        <v>25</v>
      </c>
      <c r="B244" s="20">
        <v>62</v>
      </c>
      <c r="C244" s="21" t="s">
        <v>255</v>
      </c>
      <c r="D244" s="20">
        <v>2000</v>
      </c>
      <c r="E244" s="21" t="s">
        <v>95</v>
      </c>
      <c r="F244" s="21" t="s">
        <v>63</v>
      </c>
      <c r="G244" s="21" t="s">
        <v>154</v>
      </c>
      <c r="H244" s="22">
        <v>0.0036039351851851905</v>
      </c>
      <c r="I244" s="20">
        <v>0</v>
      </c>
      <c r="J244" s="20">
        <v>0</v>
      </c>
    </row>
    <row r="245" spans="1:10" ht="12.75">
      <c r="A245" s="20">
        <v>26</v>
      </c>
      <c r="B245" s="20">
        <v>66</v>
      </c>
      <c r="C245" s="21" t="s">
        <v>259</v>
      </c>
      <c r="D245" s="20">
        <v>2002</v>
      </c>
      <c r="E245" s="21" t="s">
        <v>234</v>
      </c>
      <c r="F245" s="21" t="s">
        <v>63</v>
      </c>
      <c r="G245" s="21" t="s">
        <v>260</v>
      </c>
      <c r="H245" s="22">
        <v>0.003663425925925926</v>
      </c>
      <c r="I245" s="20">
        <v>0</v>
      </c>
      <c r="J245" s="20">
        <v>0</v>
      </c>
    </row>
    <row r="246" spans="1:10" ht="12.75">
      <c r="A246" s="20">
        <v>27</v>
      </c>
      <c r="B246" s="20">
        <v>67</v>
      </c>
      <c r="C246" s="21" t="s">
        <v>261</v>
      </c>
      <c r="D246" s="20">
        <v>2001</v>
      </c>
      <c r="E246" s="21" t="s">
        <v>234</v>
      </c>
      <c r="F246" s="21" t="s">
        <v>63</v>
      </c>
      <c r="G246" s="21" t="s">
        <v>260</v>
      </c>
      <c r="H246" s="22">
        <v>0.003891435185185186</v>
      </c>
      <c r="I246" s="20">
        <v>0</v>
      </c>
      <c r="J246" s="20">
        <v>0</v>
      </c>
    </row>
    <row r="247" spans="1:10" ht="12.75">
      <c r="A247" s="34"/>
      <c r="B247" s="24"/>
      <c r="C247" s="24"/>
      <c r="D247" s="24"/>
      <c r="E247" s="24"/>
      <c r="F247" s="34"/>
      <c r="G247" s="34"/>
      <c r="H247" s="34"/>
      <c r="I247" s="34"/>
      <c r="J247" s="34"/>
    </row>
    <row r="248" spans="1:10" ht="12.75">
      <c r="A248" s="34"/>
      <c r="B248" s="27" t="s">
        <v>43</v>
      </c>
      <c r="C248" s="27"/>
      <c r="D248" s="27"/>
      <c r="E248" s="27"/>
      <c r="F248" s="28"/>
      <c r="G248" s="53" t="s">
        <v>44</v>
      </c>
      <c r="H248" s="53"/>
      <c r="I248" s="53"/>
      <c r="J248" s="34"/>
    </row>
    <row r="249" spans="1:10" ht="12.75">
      <c r="A249" s="34"/>
      <c r="B249" s="29"/>
      <c r="C249" s="29"/>
      <c r="D249" s="29"/>
      <c r="E249" s="29"/>
      <c r="F249" s="28"/>
      <c r="G249" s="28"/>
      <c r="H249" s="28"/>
      <c r="I249" s="28"/>
      <c r="J249" s="34"/>
    </row>
    <row r="250" spans="1:10" ht="12.75">
      <c r="A250" s="34"/>
      <c r="B250" s="27" t="s">
        <v>45</v>
      </c>
      <c r="C250" s="27"/>
      <c r="D250" s="27"/>
      <c r="E250" s="27"/>
      <c r="F250" s="28"/>
      <c r="G250" s="53" t="s">
        <v>46</v>
      </c>
      <c r="H250" s="53"/>
      <c r="I250" s="53"/>
      <c r="J250" s="34"/>
    </row>
    <row r="251" spans="1:10" ht="12.75">
      <c r="A251" s="34"/>
      <c r="B251" s="27"/>
      <c r="C251" s="27"/>
      <c r="D251" s="27"/>
      <c r="E251" s="27"/>
      <c r="F251" s="28"/>
      <c r="G251" s="28"/>
      <c r="H251" s="28"/>
      <c r="I251" s="28"/>
      <c r="J251" s="34"/>
    </row>
    <row r="252" spans="1:10" ht="12.75">
      <c r="A252" s="34"/>
      <c r="B252" s="27"/>
      <c r="C252" s="27"/>
      <c r="D252" s="27"/>
      <c r="E252" s="27"/>
      <c r="F252" s="28"/>
      <c r="G252" s="28"/>
      <c r="H252" s="28"/>
      <c r="I252" s="28"/>
      <c r="J252" s="34"/>
    </row>
    <row r="253" spans="1:10" ht="12.75">
      <c r="A253" s="34"/>
      <c r="B253" s="27"/>
      <c r="C253" s="27"/>
      <c r="D253" s="27"/>
      <c r="E253" s="27"/>
      <c r="F253" s="28"/>
      <c r="G253" s="28"/>
      <c r="H253" s="28"/>
      <c r="I253" s="28"/>
      <c r="J253" s="34"/>
    </row>
    <row r="254" spans="1:10" ht="12.75">
      <c r="A254" s="34"/>
      <c r="B254" s="27"/>
      <c r="C254" s="27"/>
      <c r="D254" s="27"/>
      <c r="E254" s="27"/>
      <c r="F254" s="28"/>
      <c r="G254" s="28"/>
      <c r="H254" s="28"/>
      <c r="I254" s="28"/>
      <c r="J254" s="34"/>
    </row>
    <row r="255" spans="1:10" ht="12.75">
      <c r="A255" s="34"/>
      <c r="B255" s="27"/>
      <c r="C255" s="27"/>
      <c r="D255" s="27"/>
      <c r="E255" s="27"/>
      <c r="F255" s="28"/>
      <c r="G255" s="28"/>
      <c r="H255" s="28"/>
      <c r="I255" s="28"/>
      <c r="J255" s="34"/>
    </row>
    <row r="256" spans="1:10" ht="12.75">
      <c r="A256" s="34"/>
      <c r="B256" s="27"/>
      <c r="C256" s="27"/>
      <c r="D256" s="27"/>
      <c r="E256" s="27"/>
      <c r="F256" s="28"/>
      <c r="G256" s="28"/>
      <c r="H256" s="28"/>
      <c r="I256" s="28"/>
      <c r="J256" s="34"/>
    </row>
    <row r="257" spans="1:10" ht="12.75">
      <c r="A257" s="34"/>
      <c r="B257" s="24"/>
      <c r="C257" s="24"/>
      <c r="D257" s="24"/>
      <c r="E257" s="24"/>
      <c r="F257" s="34"/>
      <c r="G257" s="34"/>
      <c r="H257" s="34"/>
      <c r="I257" s="34"/>
      <c r="J257" s="34"/>
    </row>
    <row r="258" spans="1:10" ht="12.75">
      <c r="A258" s="47"/>
      <c r="B258" s="48"/>
      <c r="C258" s="48"/>
      <c r="D258" s="48"/>
      <c r="E258" s="48"/>
      <c r="F258" s="47"/>
      <c r="G258" s="47"/>
      <c r="H258" s="47"/>
      <c r="I258" s="47"/>
      <c r="J258" s="47"/>
    </row>
    <row r="259" spans="1:10" ht="12.75">
      <c r="A259" s="47"/>
      <c r="B259" s="48"/>
      <c r="C259" s="48"/>
      <c r="D259" s="48"/>
      <c r="E259" s="48"/>
      <c r="F259" s="47"/>
      <c r="G259" s="47"/>
      <c r="H259" s="47"/>
      <c r="I259" s="47"/>
      <c r="J259" s="47"/>
    </row>
    <row r="260" spans="1:10" ht="15">
      <c r="A260" s="60" t="s">
        <v>55</v>
      </c>
      <c r="B260" s="60"/>
      <c r="C260" s="60"/>
      <c r="D260" s="60"/>
      <c r="E260" s="60"/>
      <c r="F260" s="60"/>
      <c r="G260" s="60"/>
      <c r="H260" s="60"/>
      <c r="I260" s="60"/>
      <c r="J260" s="60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58" t="s">
        <v>1</v>
      </c>
      <c r="B262" s="58"/>
      <c r="C262" s="58"/>
      <c r="D262" s="58"/>
      <c r="E262" s="58"/>
      <c r="F262" s="58"/>
      <c r="G262" s="58"/>
      <c r="H262" s="58"/>
      <c r="I262" s="58"/>
      <c r="J262" s="58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58" t="s">
        <v>2</v>
      </c>
      <c r="B264" s="58"/>
      <c r="C264" s="58"/>
      <c r="D264" s="2"/>
      <c r="E264" s="2"/>
      <c r="F264" s="2"/>
      <c r="G264" s="2"/>
      <c r="H264" s="58" t="s">
        <v>3</v>
      </c>
      <c r="I264" s="58"/>
      <c r="J264" s="58"/>
    </row>
    <row r="265" spans="1:10" ht="12.75">
      <c r="A265" s="58"/>
      <c r="B265" s="58"/>
      <c r="C265" s="58"/>
      <c r="D265" s="2"/>
      <c r="E265" s="2"/>
      <c r="F265" s="2"/>
      <c r="G265" s="2"/>
      <c r="H265" s="58" t="s">
        <v>4</v>
      </c>
      <c r="I265" s="58"/>
      <c r="J265" s="58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58" t="s">
        <v>5</v>
      </c>
      <c r="B267" s="58"/>
      <c r="C267" s="58"/>
      <c r="D267" s="58"/>
      <c r="E267" s="58"/>
      <c r="F267" s="58"/>
      <c r="G267" s="58"/>
      <c r="H267" s="58"/>
      <c r="I267" s="58"/>
      <c r="J267" s="58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3" t="s">
        <v>6</v>
      </c>
      <c r="C269" s="3"/>
      <c r="D269" s="3"/>
      <c r="E269" s="2"/>
      <c r="F269" s="2"/>
      <c r="G269" s="59" t="s">
        <v>7</v>
      </c>
      <c r="H269" s="59"/>
      <c r="I269" s="59"/>
      <c r="J269" s="59"/>
    </row>
    <row r="270" spans="1:10" ht="12.75">
      <c r="A270" s="2"/>
      <c r="B270" s="3" t="s">
        <v>8</v>
      </c>
      <c r="C270" s="3"/>
      <c r="D270" s="3"/>
      <c r="E270" s="2"/>
      <c r="F270" s="2"/>
      <c r="G270" s="59" t="s">
        <v>9</v>
      </c>
      <c r="H270" s="59"/>
      <c r="I270" s="59"/>
      <c r="J270" s="59"/>
    </row>
    <row r="271" spans="1:10" ht="12.75">
      <c r="A271" s="2"/>
      <c r="B271" s="3" t="s">
        <v>10</v>
      </c>
      <c r="C271" s="3"/>
      <c r="D271" s="3"/>
      <c r="E271" s="2"/>
      <c r="F271" s="2"/>
      <c r="G271" s="59" t="s">
        <v>11</v>
      </c>
      <c r="H271" s="59"/>
      <c r="I271" s="59"/>
      <c r="J271" s="59"/>
    </row>
    <row r="272" spans="1:10" ht="12.75">
      <c r="A272" s="2"/>
      <c r="B272" s="4"/>
      <c r="C272" s="4"/>
      <c r="D272" s="4"/>
      <c r="E272" s="2"/>
      <c r="F272" s="2"/>
      <c r="G272" s="2"/>
      <c r="H272" s="4"/>
      <c r="I272" s="4"/>
      <c r="J272" s="4"/>
    </row>
    <row r="273" spans="1:10" ht="12.75">
      <c r="A273" s="2"/>
      <c r="B273" s="56" t="s">
        <v>12</v>
      </c>
      <c r="C273" s="57"/>
      <c r="D273" s="57" t="s">
        <v>13</v>
      </c>
      <c r="E273" s="57"/>
      <c r="F273" s="35" t="s">
        <v>14</v>
      </c>
      <c r="G273" s="57" t="s">
        <v>15</v>
      </c>
      <c r="H273" s="57"/>
      <c r="I273" s="36" t="s">
        <v>16</v>
      </c>
      <c r="J273" s="4"/>
    </row>
    <row r="274" spans="1:10" ht="12.75">
      <c r="A274" s="2"/>
      <c r="B274" s="37"/>
      <c r="C274" s="38"/>
      <c r="D274" s="54" t="s">
        <v>17</v>
      </c>
      <c r="E274" s="54"/>
      <c r="F274" s="38" t="s">
        <v>18</v>
      </c>
      <c r="G274" s="54" t="s">
        <v>58</v>
      </c>
      <c r="H274" s="54"/>
      <c r="I274" s="9" t="s">
        <v>291</v>
      </c>
      <c r="J274" s="4"/>
    </row>
    <row r="275" spans="1:10" ht="12.75">
      <c r="A275" s="2"/>
      <c r="B275" s="55" t="s">
        <v>21</v>
      </c>
      <c r="C275" s="51"/>
      <c r="D275" s="51" t="s">
        <v>22</v>
      </c>
      <c r="E275" s="51"/>
      <c r="F275" s="40"/>
      <c r="G275" s="40"/>
      <c r="H275" s="40"/>
      <c r="I275" s="41"/>
      <c r="J275" s="4"/>
    </row>
    <row r="276" spans="1:10" ht="12.75">
      <c r="A276" s="2"/>
      <c r="B276" s="42"/>
      <c r="C276" s="42"/>
      <c r="D276" s="42"/>
      <c r="E276" s="43"/>
      <c r="F276" s="43"/>
      <c r="G276" s="43"/>
      <c r="H276" s="42"/>
      <c r="I276" s="42"/>
      <c r="J276" s="4"/>
    </row>
    <row r="277" spans="1:10" ht="12.75">
      <c r="A277" s="2"/>
      <c r="B277" s="56" t="s">
        <v>23</v>
      </c>
      <c r="C277" s="57"/>
      <c r="D277" s="57" t="s">
        <v>24</v>
      </c>
      <c r="E277" s="57"/>
      <c r="F277" s="5" t="s">
        <v>25</v>
      </c>
      <c r="G277" s="57" t="s">
        <v>26</v>
      </c>
      <c r="H277" s="57"/>
      <c r="I277" s="36" t="s">
        <v>27</v>
      </c>
      <c r="J277" s="4"/>
    </row>
    <row r="278" spans="1:10" ht="12.75">
      <c r="A278" s="2"/>
      <c r="B278" s="44"/>
      <c r="C278" s="40"/>
      <c r="D278" s="51" t="s">
        <v>28</v>
      </c>
      <c r="E278" s="51"/>
      <c r="F278" s="10" t="s">
        <v>29</v>
      </c>
      <c r="G278" s="51" t="s">
        <v>30</v>
      </c>
      <c r="H278" s="51"/>
      <c r="I278" s="41" t="s">
        <v>31</v>
      </c>
      <c r="J278" s="4"/>
    </row>
    <row r="279" spans="1:10" ht="12.75">
      <c r="A279" s="24"/>
      <c r="B279" s="24"/>
      <c r="C279" s="24"/>
      <c r="D279" s="30"/>
      <c r="E279" s="24"/>
      <c r="F279" s="24"/>
      <c r="G279" s="24"/>
      <c r="H279" s="24"/>
      <c r="I279" s="24"/>
      <c r="J279" s="24"/>
    </row>
    <row r="280" spans="1:10" ht="12.75">
      <c r="A280" s="24"/>
      <c r="B280" s="52" t="s">
        <v>298</v>
      </c>
      <c r="C280" s="52"/>
      <c r="D280" s="52"/>
      <c r="E280" s="52"/>
      <c r="F280" s="52"/>
      <c r="G280" s="52"/>
      <c r="H280" s="52"/>
      <c r="I280" s="52"/>
      <c r="J280" s="52"/>
    </row>
    <row r="281" spans="1:10" ht="12.75">
      <c r="A281" s="45"/>
      <c r="B281" s="45"/>
      <c r="C281" s="45"/>
      <c r="D281" s="46"/>
      <c r="E281" s="45"/>
      <c r="F281" s="45"/>
      <c r="G281" s="45"/>
      <c r="H281" s="45"/>
      <c r="I281" s="45"/>
      <c r="J281" s="45"/>
    </row>
    <row r="282" spans="1:10" ht="12.75">
      <c r="A282" s="19" t="s">
        <v>33</v>
      </c>
      <c r="B282" s="19" t="s">
        <v>34</v>
      </c>
      <c r="C282" s="19" t="s">
        <v>35</v>
      </c>
      <c r="D282" s="19" t="s">
        <v>36</v>
      </c>
      <c r="E282" s="19" t="s">
        <v>37</v>
      </c>
      <c r="F282" s="19" t="s">
        <v>38</v>
      </c>
      <c r="G282" s="19" t="s">
        <v>39</v>
      </c>
      <c r="H282" s="19" t="s">
        <v>40</v>
      </c>
      <c r="I282" s="19" t="s">
        <v>41</v>
      </c>
      <c r="J282" s="19" t="s">
        <v>42</v>
      </c>
    </row>
    <row r="283" spans="1:10" ht="12.75">
      <c r="A283" s="20">
        <v>1</v>
      </c>
      <c r="B283" s="20">
        <v>71</v>
      </c>
      <c r="C283" s="21" t="s">
        <v>266</v>
      </c>
      <c r="D283" s="20">
        <v>1999</v>
      </c>
      <c r="E283" s="21" t="s">
        <v>77</v>
      </c>
      <c r="F283" s="21" t="s">
        <v>110</v>
      </c>
      <c r="G283" s="21" t="s">
        <v>302</v>
      </c>
      <c r="H283" s="22">
        <v>0.003166898148148152</v>
      </c>
      <c r="I283" s="20">
        <v>0</v>
      </c>
      <c r="J283" s="20">
        <v>0</v>
      </c>
    </row>
    <row r="284" spans="1:10" ht="12.75">
      <c r="A284" s="20">
        <v>2</v>
      </c>
      <c r="B284" s="20">
        <v>68</v>
      </c>
      <c r="C284" s="21" t="s">
        <v>263</v>
      </c>
      <c r="D284" s="20">
        <v>1999</v>
      </c>
      <c r="E284" s="21" t="s">
        <v>89</v>
      </c>
      <c r="F284" s="21" t="s">
        <v>67</v>
      </c>
      <c r="G284" s="21" t="s">
        <v>152</v>
      </c>
      <c r="H284" s="22">
        <v>0.0032589120370370385</v>
      </c>
      <c r="I284" s="20">
        <v>0</v>
      </c>
      <c r="J284" s="20">
        <v>0</v>
      </c>
    </row>
    <row r="285" spans="1:10" ht="12.75">
      <c r="A285" s="20">
        <v>3</v>
      </c>
      <c r="B285" s="20">
        <v>70</v>
      </c>
      <c r="C285" s="21" t="s">
        <v>265</v>
      </c>
      <c r="D285" s="20">
        <v>2000</v>
      </c>
      <c r="E285" s="21" t="s">
        <v>230</v>
      </c>
      <c r="F285" s="21" t="s">
        <v>70</v>
      </c>
      <c r="G285" s="21" t="s">
        <v>87</v>
      </c>
      <c r="H285" s="22">
        <v>0.003284722222222226</v>
      </c>
      <c r="I285" s="20">
        <v>0</v>
      </c>
      <c r="J285" s="20">
        <v>0</v>
      </c>
    </row>
    <row r="286" spans="1:10" ht="12.75">
      <c r="A286" s="20">
        <v>4</v>
      </c>
      <c r="B286" s="20">
        <v>72</v>
      </c>
      <c r="C286" s="21" t="s">
        <v>267</v>
      </c>
      <c r="D286" s="20">
        <v>1999</v>
      </c>
      <c r="E286" s="21" t="s">
        <v>77</v>
      </c>
      <c r="F286" s="21" t="s">
        <v>110</v>
      </c>
      <c r="G286" s="21" t="s">
        <v>302</v>
      </c>
      <c r="H286" s="22">
        <v>0.0033369212962963014</v>
      </c>
      <c r="I286" s="20">
        <v>0</v>
      </c>
      <c r="J286" s="20">
        <v>0</v>
      </c>
    </row>
    <row r="287" spans="1:10" ht="12.75">
      <c r="A287" s="20">
        <v>5</v>
      </c>
      <c r="B287" s="20">
        <v>73</v>
      </c>
      <c r="C287" s="21" t="s">
        <v>268</v>
      </c>
      <c r="D287" s="20">
        <v>2001</v>
      </c>
      <c r="E287" s="21" t="s">
        <v>135</v>
      </c>
      <c r="F287" s="21" t="s">
        <v>97</v>
      </c>
      <c r="G287" s="21" t="s">
        <v>174</v>
      </c>
      <c r="H287" s="22">
        <v>0.0033421296296296263</v>
      </c>
      <c r="I287" s="20">
        <v>0</v>
      </c>
      <c r="J287" s="20">
        <v>0</v>
      </c>
    </row>
    <row r="288" spans="1:10" ht="12.75">
      <c r="A288" s="20">
        <v>6</v>
      </c>
      <c r="B288" s="20">
        <v>79</v>
      </c>
      <c r="C288" s="21" t="s">
        <v>275</v>
      </c>
      <c r="D288" s="20">
        <v>2000</v>
      </c>
      <c r="E288" s="21" t="s">
        <v>234</v>
      </c>
      <c r="F288" s="21" t="s">
        <v>159</v>
      </c>
      <c r="G288" s="21" t="s">
        <v>111</v>
      </c>
      <c r="H288" s="22">
        <v>0.003366550925925929</v>
      </c>
      <c r="I288" s="20">
        <v>0</v>
      </c>
      <c r="J288" s="20">
        <v>0</v>
      </c>
    </row>
    <row r="289" spans="1:10" ht="12.75">
      <c r="A289" s="20">
        <v>7</v>
      </c>
      <c r="B289" s="20">
        <v>74</v>
      </c>
      <c r="C289" s="21" t="s">
        <v>269</v>
      </c>
      <c r="D289" s="20">
        <v>2000</v>
      </c>
      <c r="E289" s="21" t="s">
        <v>230</v>
      </c>
      <c r="F289" s="21" t="s">
        <v>97</v>
      </c>
      <c r="G289" s="21" t="s">
        <v>231</v>
      </c>
      <c r="H289" s="22">
        <v>0.0033974537037037003</v>
      </c>
      <c r="I289" s="20">
        <v>0</v>
      </c>
      <c r="J289" s="20">
        <v>0</v>
      </c>
    </row>
    <row r="290" spans="1:10" ht="12.75">
      <c r="A290" s="20">
        <v>8</v>
      </c>
      <c r="B290" s="20">
        <v>69</v>
      </c>
      <c r="C290" s="21" t="s">
        <v>264</v>
      </c>
      <c r="D290" s="20">
        <v>2000</v>
      </c>
      <c r="E290" s="21" t="s">
        <v>230</v>
      </c>
      <c r="F290" s="21" t="s">
        <v>63</v>
      </c>
      <c r="G290" s="21" t="s">
        <v>201</v>
      </c>
      <c r="H290" s="22">
        <v>0.00341203703703704</v>
      </c>
      <c r="I290" s="20">
        <v>0</v>
      </c>
      <c r="J290" s="20">
        <v>0</v>
      </c>
    </row>
    <row r="291" spans="1:10" ht="12.75">
      <c r="A291" s="20">
        <v>9</v>
      </c>
      <c r="B291" s="20">
        <v>77</v>
      </c>
      <c r="C291" s="21" t="s">
        <v>273</v>
      </c>
      <c r="D291" s="20">
        <v>1999</v>
      </c>
      <c r="E291" s="21" t="s">
        <v>234</v>
      </c>
      <c r="F291" s="21" t="s">
        <v>159</v>
      </c>
      <c r="G291" s="21" t="s">
        <v>111</v>
      </c>
      <c r="H291" s="22">
        <v>0.0035819444444444458</v>
      </c>
      <c r="I291" s="20">
        <v>0</v>
      </c>
      <c r="J291" s="20">
        <v>0</v>
      </c>
    </row>
    <row r="292" spans="1:10" ht="12.75">
      <c r="A292" s="20">
        <v>10</v>
      </c>
      <c r="B292" s="20">
        <v>76</v>
      </c>
      <c r="C292" s="21" t="s">
        <v>272</v>
      </c>
      <c r="D292" s="20">
        <v>1999</v>
      </c>
      <c r="E292" s="21" t="s">
        <v>230</v>
      </c>
      <c r="F292" s="21" t="s">
        <v>63</v>
      </c>
      <c r="G292" s="21" t="s">
        <v>136</v>
      </c>
      <c r="H292" s="22">
        <v>0.0036965277777777777</v>
      </c>
      <c r="I292" s="20">
        <v>0</v>
      </c>
      <c r="J292" s="20">
        <v>0</v>
      </c>
    </row>
    <row r="293" spans="1:10" ht="12.75">
      <c r="A293" s="20">
        <v>11</v>
      </c>
      <c r="B293" s="20">
        <v>75</v>
      </c>
      <c r="C293" s="21" t="s">
        <v>270</v>
      </c>
      <c r="D293" s="20">
        <v>1999</v>
      </c>
      <c r="E293" s="21" t="s">
        <v>234</v>
      </c>
      <c r="F293" s="21" t="s">
        <v>63</v>
      </c>
      <c r="G293" s="21" t="s">
        <v>271</v>
      </c>
      <c r="H293" s="22">
        <v>0.0037939814814814798</v>
      </c>
      <c r="I293" s="20">
        <v>0</v>
      </c>
      <c r="J293" s="20">
        <v>0</v>
      </c>
    </row>
    <row r="294" spans="1:10" ht="12.75">
      <c r="A294" s="20">
        <v>12</v>
      </c>
      <c r="B294" s="20">
        <v>78</v>
      </c>
      <c r="C294" s="21" t="s">
        <v>274</v>
      </c>
      <c r="D294" s="20">
        <v>1999</v>
      </c>
      <c r="E294" s="21" t="s">
        <v>77</v>
      </c>
      <c r="F294" s="21" t="s">
        <v>110</v>
      </c>
      <c r="G294" s="21" t="s">
        <v>302</v>
      </c>
      <c r="H294" s="22">
        <v>0.0038518518518518546</v>
      </c>
      <c r="I294" s="20">
        <v>0</v>
      </c>
      <c r="J294" s="20">
        <v>0</v>
      </c>
    </row>
    <row r="295" spans="1:10" ht="12.75">
      <c r="A295" s="20">
        <v>13</v>
      </c>
      <c r="B295" s="20">
        <v>80</v>
      </c>
      <c r="C295" s="21" t="s">
        <v>276</v>
      </c>
      <c r="D295" s="20">
        <v>2001</v>
      </c>
      <c r="E295" s="21" t="s">
        <v>230</v>
      </c>
      <c r="F295" s="21" t="s">
        <v>63</v>
      </c>
      <c r="G295" s="21" t="s">
        <v>136</v>
      </c>
      <c r="H295" s="22">
        <v>0.0038688657407407465</v>
      </c>
      <c r="I295" s="20">
        <v>0</v>
      </c>
      <c r="J295" s="20">
        <v>0</v>
      </c>
    </row>
    <row r="296" spans="1:10" ht="12.75">
      <c r="A296" s="20">
        <v>14</v>
      </c>
      <c r="B296" s="20">
        <v>81</v>
      </c>
      <c r="C296" s="21" t="s">
        <v>277</v>
      </c>
      <c r="D296" s="20">
        <v>1999</v>
      </c>
      <c r="E296" s="21" t="s">
        <v>230</v>
      </c>
      <c r="F296" s="21" t="s">
        <v>97</v>
      </c>
      <c r="G296" s="21" t="s">
        <v>231</v>
      </c>
      <c r="H296" s="22">
        <v>0.003926620370370375</v>
      </c>
      <c r="I296" s="20">
        <v>0</v>
      </c>
      <c r="J296" s="20">
        <v>0</v>
      </c>
    </row>
    <row r="297" spans="1:10" ht="12.75">
      <c r="A297" s="20">
        <v>15</v>
      </c>
      <c r="B297" s="20">
        <v>83</v>
      </c>
      <c r="C297" s="21" t="s">
        <v>280</v>
      </c>
      <c r="D297" s="20">
        <v>2000</v>
      </c>
      <c r="E297" s="21" t="s">
        <v>230</v>
      </c>
      <c r="F297" s="21" t="s">
        <v>97</v>
      </c>
      <c r="G297" s="21" t="s">
        <v>231</v>
      </c>
      <c r="H297" s="22">
        <v>0.003961342592592592</v>
      </c>
      <c r="I297" s="20">
        <v>0</v>
      </c>
      <c r="J297" s="20">
        <v>0</v>
      </c>
    </row>
    <row r="298" spans="1:10" ht="12.75">
      <c r="A298" s="20">
        <v>16</v>
      </c>
      <c r="B298" s="20">
        <v>85</v>
      </c>
      <c r="C298" s="21" t="s">
        <v>282</v>
      </c>
      <c r="D298" s="20">
        <v>2001</v>
      </c>
      <c r="E298" s="21" t="s">
        <v>230</v>
      </c>
      <c r="F298" s="21" t="s">
        <v>63</v>
      </c>
      <c r="G298" s="21" t="s">
        <v>136</v>
      </c>
      <c r="H298" s="22">
        <v>0.00411724537037037</v>
      </c>
      <c r="I298" s="20">
        <v>0</v>
      </c>
      <c r="J298" s="20">
        <v>0</v>
      </c>
    </row>
    <row r="299" spans="1:10" ht="12.75">
      <c r="A299" s="20">
        <v>17</v>
      </c>
      <c r="B299" s="20">
        <v>91</v>
      </c>
      <c r="C299" s="21" t="s">
        <v>288</v>
      </c>
      <c r="D299" s="20">
        <v>2000</v>
      </c>
      <c r="E299" s="21" t="s">
        <v>234</v>
      </c>
      <c r="F299" s="21" t="s">
        <v>159</v>
      </c>
      <c r="G299" s="21" t="s">
        <v>111</v>
      </c>
      <c r="H299" s="22">
        <v>0.004168634259259257</v>
      </c>
      <c r="I299" s="20">
        <v>0</v>
      </c>
      <c r="J299" s="20">
        <v>0</v>
      </c>
    </row>
    <row r="300" spans="1:10" ht="12.75">
      <c r="A300" s="20">
        <v>18</v>
      </c>
      <c r="B300" s="20">
        <v>88</v>
      </c>
      <c r="C300" s="21" t="s">
        <v>285</v>
      </c>
      <c r="D300" s="20">
        <v>1999</v>
      </c>
      <c r="E300" s="21" t="s">
        <v>182</v>
      </c>
      <c r="F300" s="21" t="s">
        <v>63</v>
      </c>
      <c r="G300" s="21" t="s">
        <v>262</v>
      </c>
      <c r="H300" s="22">
        <v>0.004213541666666669</v>
      </c>
      <c r="I300" s="20">
        <v>0</v>
      </c>
      <c r="J300" s="20">
        <v>0</v>
      </c>
    </row>
    <row r="301" spans="1:10" ht="12.75">
      <c r="A301" s="20">
        <v>19</v>
      </c>
      <c r="B301" s="20">
        <v>89</v>
      </c>
      <c r="C301" s="21" t="s">
        <v>286</v>
      </c>
      <c r="D301" s="20">
        <v>1999</v>
      </c>
      <c r="E301" s="21" t="s">
        <v>234</v>
      </c>
      <c r="F301" s="21" t="s">
        <v>159</v>
      </c>
      <c r="G301" s="21" t="s">
        <v>111</v>
      </c>
      <c r="H301" s="22">
        <v>0.004218287037037041</v>
      </c>
      <c r="I301" s="20">
        <v>0</v>
      </c>
      <c r="J301" s="20">
        <v>0</v>
      </c>
    </row>
    <row r="302" spans="1:10" ht="12.75">
      <c r="A302" s="20">
        <v>20</v>
      </c>
      <c r="B302" s="20">
        <v>84</v>
      </c>
      <c r="C302" s="21" t="s">
        <v>281</v>
      </c>
      <c r="D302" s="20">
        <v>2001</v>
      </c>
      <c r="E302" s="21" t="s">
        <v>135</v>
      </c>
      <c r="F302" s="21" t="s">
        <v>97</v>
      </c>
      <c r="G302" s="21" t="s">
        <v>174</v>
      </c>
      <c r="H302" s="22">
        <v>0.004336574074074073</v>
      </c>
      <c r="I302" s="20">
        <v>0</v>
      </c>
      <c r="J302" s="20">
        <v>0</v>
      </c>
    </row>
    <row r="303" spans="1:10" ht="12.75">
      <c r="A303" s="20">
        <v>21</v>
      </c>
      <c r="B303" s="20">
        <v>87</v>
      </c>
      <c r="C303" s="21" t="s">
        <v>284</v>
      </c>
      <c r="D303" s="20">
        <v>2000</v>
      </c>
      <c r="E303" s="21" t="s">
        <v>95</v>
      </c>
      <c r="F303" s="21" t="s">
        <v>279</v>
      </c>
      <c r="G303" s="21" t="s">
        <v>154</v>
      </c>
      <c r="H303" s="22">
        <v>0.0044283564814814845</v>
      </c>
      <c r="I303" s="20">
        <v>0</v>
      </c>
      <c r="J303" s="20">
        <v>0</v>
      </c>
    </row>
    <row r="304" spans="1:10" ht="12.75">
      <c r="A304" s="20">
        <v>22</v>
      </c>
      <c r="B304" s="20">
        <v>90</v>
      </c>
      <c r="C304" s="21" t="s">
        <v>287</v>
      </c>
      <c r="D304" s="20">
        <v>2000</v>
      </c>
      <c r="E304" s="21" t="s">
        <v>234</v>
      </c>
      <c r="F304" s="21" t="s">
        <v>159</v>
      </c>
      <c r="G304" s="21" t="s">
        <v>111</v>
      </c>
      <c r="H304" s="22">
        <v>0.004470370370370368</v>
      </c>
      <c r="I304" s="20">
        <v>0</v>
      </c>
      <c r="J304" s="20">
        <v>0</v>
      </c>
    </row>
    <row r="305" spans="1:10" ht="12.75">
      <c r="A305" s="20">
        <v>23</v>
      </c>
      <c r="B305" s="20">
        <v>92</v>
      </c>
      <c r="C305" s="21" t="s">
        <v>289</v>
      </c>
      <c r="D305" s="20">
        <v>2000</v>
      </c>
      <c r="E305" s="21" t="s">
        <v>95</v>
      </c>
      <c r="F305" s="21" t="s">
        <v>279</v>
      </c>
      <c r="G305" s="21" t="s">
        <v>154</v>
      </c>
      <c r="H305" s="22">
        <v>0.004552777777777775</v>
      </c>
      <c r="I305" s="20">
        <v>0</v>
      </c>
      <c r="J305" s="20">
        <v>0</v>
      </c>
    </row>
    <row r="306" spans="1:10" ht="12.75">
      <c r="A306" s="20">
        <v>24</v>
      </c>
      <c r="B306" s="20">
        <v>82</v>
      </c>
      <c r="C306" s="21" t="s">
        <v>278</v>
      </c>
      <c r="D306" s="20">
        <v>2001</v>
      </c>
      <c r="E306" s="21" t="s">
        <v>95</v>
      </c>
      <c r="F306" s="21" t="s">
        <v>279</v>
      </c>
      <c r="G306" s="21" t="s">
        <v>154</v>
      </c>
      <c r="H306" s="22">
        <v>0.005215856481481478</v>
      </c>
      <c r="I306" s="20">
        <v>0</v>
      </c>
      <c r="J306" s="20">
        <v>0</v>
      </c>
    </row>
    <row r="307" spans="1:10" ht="12.75">
      <c r="A307" s="20">
        <v>25</v>
      </c>
      <c r="B307" s="20">
        <v>86</v>
      </c>
      <c r="C307" s="21" t="s">
        <v>283</v>
      </c>
      <c r="D307" s="20">
        <v>2000</v>
      </c>
      <c r="E307" s="21" t="s">
        <v>95</v>
      </c>
      <c r="F307" s="21" t="s">
        <v>279</v>
      </c>
      <c r="G307" s="21" t="s">
        <v>154</v>
      </c>
      <c r="H307" s="22">
        <v>0.005671990740740741</v>
      </c>
      <c r="I307" s="20">
        <v>0</v>
      </c>
      <c r="J307" s="20">
        <v>0</v>
      </c>
    </row>
    <row r="308" spans="1:10" ht="12.75">
      <c r="A308" s="34"/>
      <c r="B308" s="24"/>
      <c r="C308" s="24"/>
      <c r="D308" s="24"/>
      <c r="E308" s="24"/>
      <c r="F308" s="34"/>
      <c r="G308" s="34"/>
      <c r="H308" s="34"/>
      <c r="I308" s="34"/>
      <c r="J308" s="34"/>
    </row>
    <row r="309" spans="1:10" ht="12.75">
      <c r="A309" s="34"/>
      <c r="B309" s="27" t="s">
        <v>43</v>
      </c>
      <c r="C309" s="27"/>
      <c r="D309" s="27"/>
      <c r="E309" s="27"/>
      <c r="F309" s="28"/>
      <c r="G309" s="53" t="s">
        <v>44</v>
      </c>
      <c r="H309" s="53"/>
      <c r="I309" s="53"/>
      <c r="J309" s="34"/>
    </row>
    <row r="310" spans="1:10" ht="12.75">
      <c r="A310" s="34"/>
      <c r="B310" s="29"/>
      <c r="C310" s="29"/>
      <c r="D310" s="29"/>
      <c r="E310" s="29"/>
      <c r="F310" s="28"/>
      <c r="G310" s="28"/>
      <c r="H310" s="28"/>
      <c r="I310" s="28"/>
      <c r="J310" s="34"/>
    </row>
    <row r="311" spans="1:10" ht="12.75">
      <c r="A311" s="34"/>
      <c r="B311" s="27" t="s">
        <v>45</v>
      </c>
      <c r="C311" s="27"/>
      <c r="D311" s="27"/>
      <c r="E311" s="27"/>
      <c r="F311" s="28"/>
      <c r="G311" s="53" t="s">
        <v>46</v>
      </c>
      <c r="H311" s="53"/>
      <c r="I311" s="53"/>
      <c r="J311" s="34"/>
    </row>
    <row r="312" spans="1:10" ht="12.75">
      <c r="A312" s="34"/>
      <c r="B312" s="24"/>
      <c r="C312" s="24"/>
      <c r="D312" s="24"/>
      <c r="E312" s="24"/>
      <c r="F312" s="34"/>
      <c r="G312" s="34"/>
      <c r="H312" s="34"/>
      <c r="I312" s="34"/>
      <c r="J312" s="34"/>
    </row>
    <row r="313" spans="1:10" ht="12.75">
      <c r="A313" s="47"/>
      <c r="B313" s="48"/>
      <c r="C313" s="48"/>
      <c r="D313" s="48"/>
      <c r="E313" s="48"/>
      <c r="F313" s="47"/>
      <c r="G313" s="47"/>
      <c r="H313" s="47"/>
      <c r="I313" s="47"/>
      <c r="J313" s="47"/>
    </row>
    <row r="314" spans="1:10" ht="12.75">
      <c r="A314" s="47"/>
      <c r="B314" s="48"/>
      <c r="C314" s="48"/>
      <c r="D314" s="48"/>
      <c r="E314" s="48"/>
      <c r="F314" s="47"/>
      <c r="G314" s="47"/>
      <c r="H314" s="47"/>
      <c r="I314" s="47"/>
      <c r="J314" s="47"/>
    </row>
    <row r="315" spans="1:10" ht="12.75">
      <c r="A315" s="47"/>
      <c r="B315" s="47"/>
      <c r="C315" s="47"/>
      <c r="D315" s="47"/>
      <c r="E315" s="47"/>
      <c r="F315" s="47"/>
      <c r="G315" s="47"/>
      <c r="H315" s="47"/>
      <c r="I315" s="47"/>
      <c r="J315" s="47"/>
    </row>
    <row r="316" spans="1:10" ht="12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</row>
    <row r="317" spans="1:10" ht="12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</row>
    <row r="318" spans="1:10" ht="12.75">
      <c r="A318" s="47"/>
      <c r="B318" s="47"/>
      <c r="C318" s="47"/>
      <c r="D318" s="47"/>
      <c r="E318" s="47"/>
      <c r="F318" s="47"/>
      <c r="G318" s="47"/>
      <c r="H318" s="47"/>
      <c r="I318" s="47"/>
      <c r="J318" s="47"/>
    </row>
    <row r="319" spans="1:10" ht="12.75">
      <c r="A319" s="47"/>
      <c r="B319" s="47"/>
      <c r="C319" s="47"/>
      <c r="D319" s="47"/>
      <c r="E319" s="47"/>
      <c r="F319" s="47"/>
      <c r="G319" s="47"/>
      <c r="H319" s="47"/>
      <c r="I319" s="47"/>
      <c r="J319" s="47"/>
    </row>
    <row r="320" spans="1:10" ht="12.75">
      <c r="A320" s="47"/>
      <c r="B320" s="47"/>
      <c r="C320" s="47"/>
      <c r="D320" s="47"/>
      <c r="E320" s="47"/>
      <c r="F320" s="47"/>
      <c r="G320" s="47"/>
      <c r="H320" s="47"/>
      <c r="I320" s="47"/>
      <c r="J320" s="47"/>
    </row>
    <row r="321" spans="1:10" ht="12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</row>
    <row r="322" spans="1:10" ht="12.75">
      <c r="A322" s="47"/>
      <c r="B322" s="47"/>
      <c r="C322" s="47"/>
      <c r="D322" s="47"/>
      <c r="E322" s="47"/>
      <c r="F322" s="47"/>
      <c r="G322" s="47"/>
      <c r="H322" s="47"/>
      <c r="I322" s="47"/>
      <c r="J322" s="47"/>
    </row>
    <row r="323" spans="1:10" ht="12.75">
      <c r="A323" s="47"/>
      <c r="B323" s="47"/>
      <c r="C323" s="47"/>
      <c r="D323" s="47"/>
      <c r="E323" s="47"/>
      <c r="F323" s="47"/>
      <c r="G323" s="47"/>
      <c r="H323" s="47"/>
      <c r="I323" s="47"/>
      <c r="J323" s="47"/>
    </row>
    <row r="324" spans="1:10" ht="12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</row>
    <row r="325" spans="1:10" ht="12.75">
      <c r="A325" s="47"/>
      <c r="B325" s="47"/>
      <c r="C325" s="47"/>
      <c r="D325" s="47"/>
      <c r="E325" s="47"/>
      <c r="F325" s="47"/>
      <c r="G325" s="47"/>
      <c r="H325" s="47"/>
      <c r="I325" s="47"/>
      <c r="J325" s="47"/>
    </row>
    <row r="326" spans="1:10" ht="12.75">
      <c r="A326" s="47"/>
      <c r="B326" s="47"/>
      <c r="C326" s="47"/>
      <c r="D326" s="47"/>
      <c r="E326" s="47"/>
      <c r="F326" s="47"/>
      <c r="G326" s="47"/>
      <c r="H326" s="47"/>
      <c r="I326" s="47"/>
      <c r="J326" s="47"/>
    </row>
    <row r="327" spans="1:10" ht="12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</row>
    <row r="328" spans="1:10" ht="12.75">
      <c r="A328" s="47"/>
      <c r="B328" s="47"/>
      <c r="C328" s="47"/>
      <c r="D328" s="47"/>
      <c r="E328" s="47"/>
      <c r="F328" s="47"/>
      <c r="G328" s="47"/>
      <c r="H328" s="47"/>
      <c r="I328" s="47"/>
      <c r="J328" s="47"/>
    </row>
    <row r="329" spans="1:10" ht="12.75">
      <c r="A329" s="47"/>
      <c r="B329" s="47"/>
      <c r="C329" s="47"/>
      <c r="D329" s="47"/>
      <c r="E329" s="47"/>
      <c r="F329" s="47"/>
      <c r="G329" s="47"/>
      <c r="H329" s="47"/>
      <c r="I329" s="47"/>
      <c r="J329" s="47"/>
    </row>
    <row r="330" spans="1:10" ht="12.75">
      <c r="A330" s="49"/>
      <c r="B330" s="49"/>
      <c r="C330" s="49"/>
      <c r="D330" s="49"/>
      <c r="E330" s="49"/>
      <c r="F330" s="49"/>
      <c r="G330" s="49"/>
      <c r="H330" s="49"/>
      <c r="I330" s="49"/>
      <c r="J330" s="49"/>
    </row>
    <row r="331" spans="1:10" ht="12.75">
      <c r="A331" s="49"/>
      <c r="B331" s="49"/>
      <c r="C331" s="49"/>
      <c r="D331" s="49"/>
      <c r="E331" s="49"/>
      <c r="F331" s="49"/>
      <c r="G331" s="49"/>
      <c r="H331" s="49"/>
      <c r="I331" s="49"/>
      <c r="J331" s="49"/>
    </row>
    <row r="332" spans="1:10" ht="12.75">
      <c r="A332" s="49"/>
      <c r="B332" s="49"/>
      <c r="C332" s="49"/>
      <c r="D332" s="49"/>
      <c r="E332" s="49"/>
      <c r="F332" s="49"/>
      <c r="G332" s="49"/>
      <c r="H332" s="49"/>
      <c r="I332" s="49"/>
      <c r="J332" s="49"/>
    </row>
    <row r="333" spans="1:10" ht="12.75">
      <c r="A333" s="49"/>
      <c r="B333" s="49"/>
      <c r="C333" s="49"/>
      <c r="D333" s="49"/>
      <c r="E333" s="49"/>
      <c r="F333" s="49"/>
      <c r="G333" s="49"/>
      <c r="H333" s="49"/>
      <c r="I333" s="49"/>
      <c r="J333" s="49"/>
    </row>
    <row r="334" spans="1:10" ht="12.75">
      <c r="A334" s="49"/>
      <c r="B334" s="49"/>
      <c r="C334" s="49"/>
      <c r="D334" s="49"/>
      <c r="E334" s="49"/>
      <c r="F334" s="49"/>
      <c r="G334" s="49"/>
      <c r="H334" s="49"/>
      <c r="I334" s="49"/>
      <c r="J334" s="49"/>
    </row>
    <row r="335" spans="1:10" ht="12.75">
      <c r="A335" s="49"/>
      <c r="B335" s="49"/>
      <c r="C335" s="49"/>
      <c r="D335" s="49"/>
      <c r="E335" s="49"/>
      <c r="F335" s="49"/>
      <c r="G335" s="49"/>
      <c r="H335" s="49"/>
      <c r="I335" s="49"/>
      <c r="J335" s="49"/>
    </row>
    <row r="336" spans="1:10" ht="12.75">
      <c r="A336" s="49"/>
      <c r="B336" s="49"/>
      <c r="C336" s="49"/>
      <c r="D336" s="49"/>
      <c r="E336" s="49"/>
      <c r="F336" s="49"/>
      <c r="G336" s="49"/>
      <c r="H336" s="49"/>
      <c r="I336" s="49"/>
      <c r="J336" s="49"/>
    </row>
    <row r="337" spans="1:10" ht="12.75">
      <c r="A337" s="49"/>
      <c r="B337" s="49"/>
      <c r="C337" s="49"/>
      <c r="D337" s="49"/>
      <c r="E337" s="49"/>
      <c r="F337" s="49"/>
      <c r="G337" s="49"/>
      <c r="H337" s="49"/>
      <c r="I337" s="49"/>
      <c r="J337" s="49"/>
    </row>
    <row r="338" spans="1:10" ht="12.75">
      <c r="A338" s="49"/>
      <c r="B338" s="49"/>
      <c r="C338" s="49"/>
      <c r="D338" s="49"/>
      <c r="E338" s="49"/>
      <c r="F338" s="49"/>
      <c r="G338" s="49"/>
      <c r="H338" s="49"/>
      <c r="I338" s="49"/>
      <c r="J338" s="49"/>
    </row>
    <row r="339" spans="1:10" ht="12.75">
      <c r="A339" s="49"/>
      <c r="B339" s="49"/>
      <c r="C339" s="49"/>
      <c r="D339" s="49"/>
      <c r="E339" s="49"/>
      <c r="F339" s="49"/>
      <c r="G339" s="49"/>
      <c r="H339" s="49"/>
      <c r="I339" s="49"/>
      <c r="J339" s="49"/>
    </row>
    <row r="340" spans="1:10" ht="12.75">
      <c r="A340" s="49"/>
      <c r="B340" s="49"/>
      <c r="C340" s="49"/>
      <c r="D340" s="49"/>
      <c r="E340" s="49"/>
      <c r="F340" s="49"/>
      <c r="G340" s="49"/>
      <c r="H340" s="49"/>
      <c r="I340" s="49"/>
      <c r="J340" s="49"/>
    </row>
    <row r="341" spans="1:10" ht="12.75">
      <c r="A341" s="49"/>
      <c r="B341" s="49"/>
      <c r="C341" s="49"/>
      <c r="D341" s="49"/>
      <c r="E341" s="49"/>
      <c r="F341" s="49"/>
      <c r="G341" s="49"/>
      <c r="H341" s="49"/>
      <c r="I341" s="49"/>
      <c r="J341" s="49"/>
    </row>
    <row r="342" spans="1:10" ht="12.75">
      <c r="A342" s="49"/>
      <c r="B342" s="49"/>
      <c r="C342" s="49"/>
      <c r="D342" s="49"/>
      <c r="E342" s="49"/>
      <c r="F342" s="49"/>
      <c r="G342" s="49"/>
      <c r="H342" s="49"/>
      <c r="I342" s="49"/>
      <c r="J342" s="49"/>
    </row>
    <row r="343" spans="1:10" ht="12.75">
      <c r="A343" s="49"/>
      <c r="B343" s="49"/>
      <c r="C343" s="49"/>
      <c r="D343" s="49"/>
      <c r="E343" s="49"/>
      <c r="F343" s="49"/>
      <c r="G343" s="49"/>
      <c r="H343" s="49"/>
      <c r="I343" s="49"/>
      <c r="J343" s="49"/>
    </row>
    <row r="344" spans="1:10" ht="12.75">
      <c r="A344" s="49"/>
      <c r="B344" s="49"/>
      <c r="C344" s="49"/>
      <c r="D344" s="49"/>
      <c r="E344" s="49"/>
      <c r="F344" s="49"/>
      <c r="G344" s="49"/>
      <c r="H344" s="49"/>
      <c r="I344" s="49"/>
      <c r="J344" s="49"/>
    </row>
    <row r="345" spans="1:10" ht="12.75">
      <c r="A345" s="49"/>
      <c r="B345" s="49"/>
      <c r="C345" s="49"/>
      <c r="D345" s="49"/>
      <c r="E345" s="49"/>
      <c r="F345" s="49"/>
      <c r="G345" s="49"/>
      <c r="H345" s="49"/>
      <c r="I345" s="49"/>
      <c r="J345" s="49"/>
    </row>
    <row r="346" spans="1:10" ht="12.75">
      <c r="A346" s="49"/>
      <c r="B346" s="49"/>
      <c r="C346" s="49"/>
      <c r="D346" s="49"/>
      <c r="E346" s="49"/>
      <c r="F346" s="49"/>
      <c r="G346" s="49"/>
      <c r="H346" s="49"/>
      <c r="I346" s="49"/>
      <c r="J346" s="49"/>
    </row>
    <row r="347" spans="1:10" ht="12.75">
      <c r="A347" s="49"/>
      <c r="B347" s="49"/>
      <c r="C347" s="49"/>
      <c r="D347" s="49"/>
      <c r="E347" s="49"/>
      <c r="F347" s="49"/>
      <c r="G347" s="49"/>
      <c r="H347" s="49"/>
      <c r="I347" s="49"/>
      <c r="J347" s="49"/>
    </row>
    <row r="348" spans="1:10" ht="12.75">
      <c r="A348" s="49"/>
      <c r="B348" s="49"/>
      <c r="C348" s="49"/>
      <c r="D348" s="49"/>
      <c r="E348" s="49"/>
      <c r="F348" s="49"/>
      <c r="G348" s="49"/>
      <c r="H348" s="49"/>
      <c r="I348" s="49"/>
      <c r="J348" s="49"/>
    </row>
    <row r="349" spans="1:10" ht="12.75">
      <c r="A349" s="49"/>
      <c r="B349" s="49"/>
      <c r="C349" s="49"/>
      <c r="D349" s="49"/>
      <c r="E349" s="49"/>
      <c r="F349" s="49"/>
      <c r="G349" s="49"/>
      <c r="H349" s="49"/>
      <c r="I349" s="49"/>
      <c r="J349" s="49"/>
    </row>
    <row r="350" spans="1:10" ht="12.75">
      <c r="A350" s="49"/>
      <c r="B350" s="49"/>
      <c r="C350" s="49"/>
      <c r="D350" s="49"/>
      <c r="E350" s="49"/>
      <c r="F350" s="49"/>
      <c r="G350" s="49"/>
      <c r="H350" s="49"/>
      <c r="I350" s="49"/>
      <c r="J350" s="49"/>
    </row>
    <row r="351" spans="1:10" ht="12.75">
      <c r="A351" s="49"/>
      <c r="B351" s="49"/>
      <c r="C351" s="49"/>
      <c r="D351" s="49"/>
      <c r="E351" s="49"/>
      <c r="F351" s="49"/>
      <c r="G351" s="49"/>
      <c r="H351" s="49"/>
      <c r="I351" s="49"/>
      <c r="J351" s="49"/>
    </row>
    <row r="352" spans="1:10" ht="12.75">
      <c r="A352" s="49"/>
      <c r="B352" s="49"/>
      <c r="C352" s="49"/>
      <c r="D352" s="49"/>
      <c r="E352" s="49"/>
      <c r="F352" s="49"/>
      <c r="G352" s="49"/>
      <c r="H352" s="49"/>
      <c r="I352" s="49"/>
      <c r="J352" s="49"/>
    </row>
    <row r="353" spans="1:10" ht="12.75">
      <c r="A353" s="49"/>
      <c r="B353" s="49"/>
      <c r="C353" s="49"/>
      <c r="D353" s="49"/>
      <c r="E353" s="49"/>
      <c r="F353" s="49"/>
      <c r="G353" s="49"/>
      <c r="H353" s="49"/>
      <c r="I353" s="49"/>
      <c r="J353" s="49"/>
    </row>
    <row r="354" spans="1:10" ht="12.75">
      <c r="A354" s="49"/>
      <c r="B354" s="49"/>
      <c r="C354" s="49"/>
      <c r="D354" s="49"/>
      <c r="E354" s="49"/>
      <c r="F354" s="49"/>
      <c r="G354" s="49"/>
      <c r="H354" s="49"/>
      <c r="I354" s="49"/>
      <c r="J354" s="49"/>
    </row>
    <row r="355" spans="1:10" ht="12.75">
      <c r="A355" s="49"/>
      <c r="B355" s="49"/>
      <c r="C355" s="49"/>
      <c r="D355" s="49"/>
      <c r="E355" s="49"/>
      <c r="F355" s="49"/>
      <c r="G355" s="49"/>
      <c r="H355" s="49"/>
      <c r="I355" s="49"/>
      <c r="J355" s="49"/>
    </row>
    <row r="356" spans="1:10" ht="12.75">
      <c r="A356" s="49"/>
      <c r="B356" s="49"/>
      <c r="C356" s="49"/>
      <c r="D356" s="49"/>
      <c r="E356" s="49"/>
      <c r="F356" s="49"/>
      <c r="G356" s="49"/>
      <c r="H356" s="49"/>
      <c r="I356" s="49"/>
      <c r="J356" s="49"/>
    </row>
    <row r="357" spans="1:10" ht="12.75">
      <c r="A357" s="49"/>
      <c r="B357" s="49"/>
      <c r="C357" s="49"/>
      <c r="D357" s="49"/>
      <c r="E357" s="49"/>
      <c r="F357" s="49"/>
      <c r="G357" s="49"/>
      <c r="H357" s="49"/>
      <c r="I357" s="49"/>
      <c r="J357" s="49"/>
    </row>
    <row r="358" spans="1:10" ht="12.75">
      <c r="A358" s="49"/>
      <c r="B358" s="49"/>
      <c r="C358" s="49"/>
      <c r="D358" s="49"/>
      <c r="E358" s="49"/>
      <c r="F358" s="49"/>
      <c r="G358" s="49"/>
      <c r="H358" s="49"/>
      <c r="I358" s="49"/>
      <c r="J358" s="49"/>
    </row>
    <row r="359" spans="1:10" ht="12.75">
      <c r="A359" s="49"/>
      <c r="B359" s="49"/>
      <c r="C359" s="49"/>
      <c r="D359" s="49"/>
      <c r="E359" s="49"/>
      <c r="F359" s="49"/>
      <c r="G359" s="49"/>
      <c r="H359" s="49"/>
      <c r="I359" s="49"/>
      <c r="J359" s="49"/>
    </row>
    <row r="360" spans="1:10" ht="12.75">
      <c r="A360" s="49"/>
      <c r="B360" s="49"/>
      <c r="C360" s="49"/>
      <c r="D360" s="49"/>
      <c r="E360" s="49"/>
      <c r="F360" s="49"/>
      <c r="G360" s="49"/>
      <c r="H360" s="49"/>
      <c r="I360" s="49"/>
      <c r="J360" s="49"/>
    </row>
    <row r="361" spans="1:10" ht="12.75">
      <c r="A361" s="49"/>
      <c r="B361" s="49"/>
      <c r="C361" s="49"/>
      <c r="D361" s="49"/>
      <c r="E361" s="49"/>
      <c r="F361" s="49"/>
      <c r="G361" s="49"/>
      <c r="H361" s="49"/>
      <c r="I361" s="49"/>
      <c r="J361" s="49"/>
    </row>
    <row r="362" spans="1:10" ht="12.75">
      <c r="A362" s="49"/>
      <c r="B362" s="49"/>
      <c r="C362" s="49"/>
      <c r="D362" s="49"/>
      <c r="E362" s="49"/>
      <c r="F362" s="49"/>
      <c r="G362" s="49"/>
      <c r="H362" s="49"/>
      <c r="I362" s="49"/>
      <c r="J362" s="49"/>
    </row>
    <row r="363" spans="1:10" ht="12.75">
      <c r="A363" s="49"/>
      <c r="B363" s="49"/>
      <c r="C363" s="49"/>
      <c r="D363" s="49"/>
      <c r="E363" s="49"/>
      <c r="F363" s="49"/>
      <c r="G363" s="49"/>
      <c r="H363" s="49"/>
      <c r="I363" s="49"/>
      <c r="J363" s="49"/>
    </row>
    <row r="364" spans="1:10" ht="12.75">
      <c r="A364" s="49"/>
      <c r="B364" s="49"/>
      <c r="C364" s="49"/>
      <c r="D364" s="49"/>
      <c r="E364" s="49"/>
      <c r="F364" s="49"/>
      <c r="G364" s="49"/>
      <c r="H364" s="49"/>
      <c r="I364" s="49"/>
      <c r="J364" s="49"/>
    </row>
    <row r="365" spans="1:10" ht="12.75">
      <c r="A365" s="49"/>
      <c r="B365" s="49"/>
      <c r="C365" s="49"/>
      <c r="D365" s="49"/>
      <c r="E365" s="49"/>
      <c r="F365" s="49"/>
      <c r="G365" s="49"/>
      <c r="H365" s="49"/>
      <c r="I365" s="49"/>
      <c r="J365" s="49"/>
    </row>
    <row r="366" spans="1:10" ht="12.75">
      <c r="A366" s="49"/>
      <c r="B366" s="49"/>
      <c r="C366" s="49"/>
      <c r="D366" s="49"/>
      <c r="E366" s="49"/>
      <c r="F366" s="49"/>
      <c r="G366" s="49"/>
      <c r="H366" s="49"/>
      <c r="I366" s="49"/>
      <c r="J366" s="49"/>
    </row>
    <row r="367" spans="1:10" ht="12.75">
      <c r="A367" s="49"/>
      <c r="B367" s="49"/>
      <c r="C367" s="49"/>
      <c r="D367" s="49"/>
      <c r="E367" s="49"/>
      <c r="F367" s="49"/>
      <c r="G367" s="49"/>
      <c r="H367" s="49"/>
      <c r="I367" s="49"/>
      <c r="J367" s="49"/>
    </row>
    <row r="368" spans="1:10" ht="12.75">
      <c r="A368" s="49"/>
      <c r="B368" s="49"/>
      <c r="C368" s="49"/>
      <c r="D368" s="49"/>
      <c r="E368" s="49"/>
      <c r="F368" s="49"/>
      <c r="G368" s="49"/>
      <c r="H368" s="49"/>
      <c r="I368" s="49"/>
      <c r="J368" s="49"/>
    </row>
    <row r="369" spans="1:10" ht="12.75">
      <c r="A369" s="49"/>
      <c r="B369" s="49"/>
      <c r="C369" s="49"/>
      <c r="D369" s="49"/>
      <c r="E369" s="49"/>
      <c r="F369" s="49"/>
      <c r="G369" s="49"/>
      <c r="H369" s="49"/>
      <c r="I369" s="49"/>
      <c r="J369" s="49"/>
    </row>
    <row r="370" spans="1:10" ht="12.75">
      <c r="A370" s="49"/>
      <c r="B370" s="49"/>
      <c r="C370" s="49"/>
      <c r="D370" s="49"/>
      <c r="E370" s="49"/>
      <c r="F370" s="49"/>
      <c r="G370" s="49"/>
      <c r="H370" s="49"/>
      <c r="I370" s="49"/>
      <c r="J370" s="49"/>
    </row>
    <row r="371" spans="1:10" ht="12.75">
      <c r="A371" s="49"/>
      <c r="B371" s="49"/>
      <c r="C371" s="49"/>
      <c r="D371" s="49"/>
      <c r="E371" s="49"/>
      <c r="F371" s="49"/>
      <c r="G371" s="49"/>
      <c r="H371" s="49"/>
      <c r="I371" s="49"/>
      <c r="J371" s="49"/>
    </row>
    <row r="372" spans="1:10" ht="12.75">
      <c r="A372" s="49"/>
      <c r="B372" s="49"/>
      <c r="C372" s="49"/>
      <c r="D372" s="49"/>
      <c r="E372" s="49"/>
      <c r="F372" s="49"/>
      <c r="G372" s="49"/>
      <c r="H372" s="49"/>
      <c r="I372" s="49"/>
      <c r="J372" s="49"/>
    </row>
    <row r="373" spans="1:10" ht="12.75">
      <c r="A373" s="49"/>
      <c r="B373" s="49"/>
      <c r="C373" s="49"/>
      <c r="D373" s="49"/>
      <c r="E373" s="49"/>
      <c r="F373" s="49"/>
      <c r="G373" s="49"/>
      <c r="H373" s="49"/>
      <c r="I373" s="49"/>
      <c r="J373" s="49"/>
    </row>
    <row r="374" spans="1:10" ht="12.75">
      <c r="A374" s="49"/>
      <c r="B374" s="49"/>
      <c r="C374" s="49"/>
      <c r="D374" s="49"/>
      <c r="E374" s="49"/>
      <c r="F374" s="49"/>
      <c r="G374" s="49"/>
      <c r="H374" s="49"/>
      <c r="I374" s="49"/>
      <c r="J374" s="49"/>
    </row>
    <row r="375" spans="1:10" ht="12.75">
      <c r="A375" s="49"/>
      <c r="B375" s="49"/>
      <c r="C375" s="49"/>
      <c r="D375" s="49"/>
      <c r="E375" s="49"/>
      <c r="F375" s="49"/>
      <c r="G375" s="49"/>
      <c r="H375" s="49"/>
      <c r="I375" s="49"/>
      <c r="J375" s="49"/>
    </row>
    <row r="376" spans="1:10" ht="12.75">
      <c r="A376" s="49"/>
      <c r="B376" s="49"/>
      <c r="C376" s="49"/>
      <c r="D376" s="49"/>
      <c r="E376" s="49"/>
      <c r="F376" s="49"/>
      <c r="G376" s="49"/>
      <c r="H376" s="49"/>
      <c r="I376" s="49"/>
      <c r="J376" s="49"/>
    </row>
    <row r="377" spans="1:10" ht="12.75">
      <c r="A377" s="49"/>
      <c r="B377" s="49"/>
      <c r="C377" s="49"/>
      <c r="D377" s="49"/>
      <c r="E377" s="49"/>
      <c r="F377" s="49"/>
      <c r="G377" s="49"/>
      <c r="H377" s="49"/>
      <c r="I377" s="49"/>
      <c r="J377" s="49"/>
    </row>
    <row r="378" spans="1:10" ht="12.75">
      <c r="A378" s="49"/>
      <c r="B378" s="49"/>
      <c r="C378" s="49"/>
      <c r="D378" s="49"/>
      <c r="E378" s="49"/>
      <c r="F378" s="49"/>
      <c r="G378" s="49"/>
      <c r="H378" s="49"/>
      <c r="I378" s="49"/>
      <c r="J378" s="49"/>
    </row>
    <row r="379" spans="1:10" ht="12.75">
      <c r="A379" s="49"/>
      <c r="B379" s="49"/>
      <c r="C379" s="49"/>
      <c r="D379" s="49"/>
      <c r="E379" s="49"/>
      <c r="F379" s="49"/>
      <c r="G379" s="49"/>
      <c r="H379" s="49"/>
      <c r="I379" s="49"/>
      <c r="J379" s="49"/>
    </row>
    <row r="380" spans="1:10" ht="12.75">
      <c r="A380" s="49"/>
      <c r="B380" s="49"/>
      <c r="C380" s="49"/>
      <c r="D380" s="49"/>
      <c r="E380" s="49"/>
      <c r="F380" s="49"/>
      <c r="G380" s="49"/>
      <c r="H380" s="49"/>
      <c r="I380" s="49"/>
      <c r="J380" s="49"/>
    </row>
    <row r="381" spans="1:10" ht="12.75">
      <c r="A381" s="49"/>
      <c r="B381" s="49"/>
      <c r="C381" s="49"/>
      <c r="D381" s="49"/>
      <c r="E381" s="49"/>
      <c r="F381" s="49"/>
      <c r="G381" s="49"/>
      <c r="H381" s="49"/>
      <c r="I381" s="49"/>
      <c r="J381" s="49"/>
    </row>
    <row r="382" spans="1:10" ht="12.75">
      <c r="A382" s="49"/>
      <c r="B382" s="49"/>
      <c r="C382" s="49"/>
      <c r="D382" s="49"/>
      <c r="E382" s="49"/>
      <c r="F382" s="49"/>
      <c r="G382" s="49"/>
      <c r="H382" s="49"/>
      <c r="I382" s="49"/>
      <c r="J382" s="49"/>
    </row>
    <row r="383" spans="1:10" ht="12.75">
      <c r="A383" s="49"/>
      <c r="B383" s="49"/>
      <c r="C383" s="49"/>
      <c r="D383" s="49"/>
      <c r="E383" s="49"/>
      <c r="F383" s="49"/>
      <c r="G383" s="49"/>
      <c r="H383" s="49"/>
      <c r="I383" s="49"/>
      <c r="J383" s="49"/>
    </row>
    <row r="384" spans="1:10" ht="12.75">
      <c r="A384" s="47"/>
      <c r="B384" s="47"/>
      <c r="C384" s="47"/>
      <c r="D384" s="47"/>
      <c r="E384" s="47"/>
      <c r="F384" s="47"/>
      <c r="G384" s="47"/>
      <c r="H384" s="47"/>
      <c r="I384" s="47"/>
      <c r="J384" s="47"/>
    </row>
    <row r="385" spans="1:10" ht="12.75">
      <c r="A385" s="47"/>
      <c r="B385" s="47"/>
      <c r="C385" s="47"/>
      <c r="D385" s="47"/>
      <c r="E385" s="47"/>
      <c r="F385" s="47"/>
      <c r="G385" s="47"/>
      <c r="H385" s="47"/>
      <c r="I385" s="47"/>
      <c r="J385" s="47"/>
    </row>
    <row r="386" spans="1:10" ht="12.75">
      <c r="A386" s="47"/>
      <c r="B386" s="47"/>
      <c r="C386" s="47"/>
      <c r="D386" s="47"/>
      <c r="E386" s="47"/>
      <c r="F386" s="47"/>
      <c r="G386" s="47"/>
      <c r="H386" s="47"/>
      <c r="I386" s="47"/>
      <c r="J386" s="47"/>
    </row>
    <row r="387" spans="1:10" ht="12.75">
      <c r="A387" s="47"/>
      <c r="B387" s="47"/>
      <c r="C387" s="47"/>
      <c r="D387" s="47"/>
      <c r="E387" s="47"/>
      <c r="F387" s="47"/>
      <c r="G387" s="47"/>
      <c r="H387" s="47"/>
      <c r="I387" s="47"/>
      <c r="J387" s="47"/>
    </row>
    <row r="388" spans="1:10" ht="12.75">
      <c r="A388" s="47"/>
      <c r="B388" s="47"/>
      <c r="C388" s="47"/>
      <c r="D388" s="47"/>
      <c r="E388" s="47"/>
      <c r="F388" s="47"/>
      <c r="G388" s="47"/>
      <c r="H388" s="47"/>
      <c r="I388" s="47"/>
      <c r="J388" s="47"/>
    </row>
    <row r="389" spans="1:10" ht="12.75">
      <c r="A389" s="47"/>
      <c r="B389" s="47"/>
      <c r="C389" s="47"/>
      <c r="D389" s="47"/>
      <c r="E389" s="47"/>
      <c r="F389" s="47"/>
      <c r="G389" s="47"/>
      <c r="H389" s="47"/>
      <c r="I389" s="47"/>
      <c r="J389" s="47"/>
    </row>
    <row r="390" spans="1:10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</row>
    <row r="391" spans="1:10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</row>
    <row r="392" spans="1:10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</row>
    <row r="393" spans="1:10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</row>
    <row r="394" spans="1:10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</row>
    <row r="395" spans="1:10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</row>
    <row r="396" spans="1:10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</row>
    <row r="397" spans="1:10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</row>
    <row r="398" spans="1:10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</row>
    <row r="399" spans="1:10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</row>
    <row r="400" spans="1:10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</row>
    <row r="401" spans="1:10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</row>
    <row r="402" spans="1:10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</row>
    <row r="403" spans="1:10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</row>
    <row r="404" spans="1:10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</row>
  </sheetData>
  <sheetProtection/>
  <mergeCells count="122">
    <mergeCell ref="A1:J1"/>
    <mergeCell ref="A3:J3"/>
    <mergeCell ref="A5:C6"/>
    <mergeCell ref="H5:J5"/>
    <mergeCell ref="H6:J6"/>
    <mergeCell ref="A8:J8"/>
    <mergeCell ref="D16:E16"/>
    <mergeCell ref="G16:H16"/>
    <mergeCell ref="B17:C17"/>
    <mergeCell ref="D17:E17"/>
    <mergeCell ref="B19:C19"/>
    <mergeCell ref="D19:E19"/>
    <mergeCell ref="G19:H19"/>
    <mergeCell ref="G10:J10"/>
    <mergeCell ref="G11:J11"/>
    <mergeCell ref="G12:J12"/>
    <mergeCell ref="B15:C15"/>
    <mergeCell ref="D15:E15"/>
    <mergeCell ref="G15:H15"/>
    <mergeCell ref="G65:I65"/>
    <mergeCell ref="A67:J67"/>
    <mergeCell ref="A69:J69"/>
    <mergeCell ref="A71:C72"/>
    <mergeCell ref="H71:J71"/>
    <mergeCell ref="H72:J72"/>
    <mergeCell ref="D20:E20"/>
    <mergeCell ref="G20:H20"/>
    <mergeCell ref="B22:J22"/>
    <mergeCell ref="B48:J48"/>
    <mergeCell ref="A49:J49"/>
    <mergeCell ref="G63:I63"/>
    <mergeCell ref="D81:E81"/>
    <mergeCell ref="G81:H81"/>
    <mergeCell ref="B82:C82"/>
    <mergeCell ref="D82:E82"/>
    <mergeCell ref="B84:C84"/>
    <mergeCell ref="D84:E84"/>
    <mergeCell ref="G84:H84"/>
    <mergeCell ref="A74:J74"/>
    <mergeCell ref="G76:J76"/>
    <mergeCell ref="G77:J77"/>
    <mergeCell ref="G78:J78"/>
    <mergeCell ref="B80:C80"/>
    <mergeCell ref="D80:E80"/>
    <mergeCell ref="G80:H80"/>
    <mergeCell ref="A136:J136"/>
    <mergeCell ref="A138:C139"/>
    <mergeCell ref="H138:J138"/>
    <mergeCell ref="H139:J139"/>
    <mergeCell ref="A141:J141"/>
    <mergeCell ref="G143:J143"/>
    <mergeCell ref="D85:E85"/>
    <mergeCell ref="G85:H85"/>
    <mergeCell ref="B87:J87"/>
    <mergeCell ref="G126:I126"/>
    <mergeCell ref="G128:I128"/>
    <mergeCell ref="A134:J134"/>
    <mergeCell ref="B149:C149"/>
    <mergeCell ref="D149:E149"/>
    <mergeCell ref="B151:C151"/>
    <mergeCell ref="D151:E151"/>
    <mergeCell ref="G151:H151"/>
    <mergeCell ref="D152:E152"/>
    <mergeCell ref="G152:H152"/>
    <mergeCell ref="G144:J144"/>
    <mergeCell ref="G145:J145"/>
    <mergeCell ref="B147:C147"/>
    <mergeCell ref="D147:E147"/>
    <mergeCell ref="G147:H147"/>
    <mergeCell ref="D148:E148"/>
    <mergeCell ref="G148:H148"/>
    <mergeCell ref="A204:J204"/>
    <mergeCell ref="G206:J206"/>
    <mergeCell ref="G207:J207"/>
    <mergeCell ref="G208:J208"/>
    <mergeCell ref="B210:C210"/>
    <mergeCell ref="D210:E210"/>
    <mergeCell ref="G210:H210"/>
    <mergeCell ref="B154:J154"/>
    <mergeCell ref="G182:I182"/>
    <mergeCell ref="G184:I184"/>
    <mergeCell ref="A197:J197"/>
    <mergeCell ref="A199:J199"/>
    <mergeCell ref="A201:C202"/>
    <mergeCell ref="H201:J201"/>
    <mergeCell ref="H202:J202"/>
    <mergeCell ref="D215:E215"/>
    <mergeCell ref="G215:H215"/>
    <mergeCell ref="B217:J217"/>
    <mergeCell ref="G248:I248"/>
    <mergeCell ref="G250:I250"/>
    <mergeCell ref="A260:J260"/>
    <mergeCell ref="D211:E211"/>
    <mergeCell ref="G211:H211"/>
    <mergeCell ref="B212:C212"/>
    <mergeCell ref="D212:E212"/>
    <mergeCell ref="B214:C214"/>
    <mergeCell ref="D214:E214"/>
    <mergeCell ref="G214:H214"/>
    <mergeCell ref="G270:J270"/>
    <mergeCell ref="G271:J271"/>
    <mergeCell ref="B273:C273"/>
    <mergeCell ref="D273:E273"/>
    <mergeCell ref="G273:H273"/>
    <mergeCell ref="D274:E274"/>
    <mergeCell ref="G274:H274"/>
    <mergeCell ref="A262:J262"/>
    <mergeCell ref="A264:C265"/>
    <mergeCell ref="H264:J264"/>
    <mergeCell ref="H265:J265"/>
    <mergeCell ref="A267:J267"/>
    <mergeCell ref="G269:J269"/>
    <mergeCell ref="B280:J280"/>
    <mergeCell ref="G309:I309"/>
    <mergeCell ref="G311:I311"/>
    <mergeCell ref="B275:C275"/>
    <mergeCell ref="D275:E275"/>
    <mergeCell ref="B277:C277"/>
    <mergeCell ref="D277:E277"/>
    <mergeCell ref="G277:H277"/>
    <mergeCell ref="D278:E278"/>
    <mergeCell ref="G278:H27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2014-12-30T10:19:05Z</dcterms:modified>
  <cp:category/>
  <cp:version/>
  <cp:contentType/>
  <cp:contentStatus/>
</cp:coreProperties>
</file>