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1-2012" sheetId="4" r:id="rId1"/>
    <sheet name="Лист1" sheetId="1" r:id="rId2"/>
  </sheets>
  <definedNames>
    <definedName name="_xlnm.Print_Area" localSheetId="0">'2011-2012'!$A$1:$AA$32</definedName>
  </definedNames>
  <calcPr calcId="125725"/>
</workbook>
</file>

<file path=xl/calcChain.xml><?xml version="1.0" encoding="utf-8"?>
<calcChain xmlns="http://schemas.openxmlformats.org/spreadsheetml/2006/main">
  <c r="Y30" i="4"/>
  <c r="W30"/>
  <c r="U30"/>
  <c r="S30"/>
  <c r="Q30"/>
  <c r="O30"/>
  <c r="M30"/>
  <c r="K30"/>
  <c r="G30"/>
  <c r="E30"/>
  <c r="C30"/>
  <c r="I30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X28"/>
  <c r="V28"/>
  <c r="T28"/>
  <c r="R28"/>
  <c r="P28"/>
  <c r="N28"/>
  <c r="L28"/>
  <c r="J28"/>
  <c r="H28"/>
  <c r="F28"/>
  <c r="D28"/>
  <c r="B28"/>
  <c r="B29" s="1"/>
  <c r="X25"/>
  <c r="X29" s="1"/>
  <c r="V25"/>
  <c r="V29" s="1"/>
  <c r="T25"/>
  <c r="T29" s="1"/>
  <c r="R25"/>
  <c r="R29" s="1"/>
  <c r="R30" s="1"/>
  <c r="P25"/>
  <c r="P29" s="1"/>
  <c r="N25"/>
  <c r="N29" s="1"/>
  <c r="L25"/>
  <c r="L29" s="1"/>
  <c r="J25"/>
  <c r="J29" s="1"/>
  <c r="H25"/>
  <c r="H29" s="1"/>
  <c r="F25"/>
  <c r="F29" s="1"/>
  <c r="D25"/>
  <c r="D29" s="1"/>
  <c r="L21"/>
  <c r="J21"/>
  <c r="H21"/>
  <c r="F21"/>
  <c r="D21"/>
  <c r="B21"/>
  <c r="L18"/>
  <c r="L22" s="1"/>
  <c r="J18"/>
  <c r="J22" s="1"/>
  <c r="H18"/>
  <c r="H22" s="1"/>
  <c r="F18"/>
  <c r="F22" s="1"/>
  <c r="D18"/>
  <c r="D22" s="1"/>
  <c r="B18"/>
  <c r="B22" s="1"/>
  <c r="X14"/>
  <c r="X15" s="1"/>
  <c r="X30" s="1"/>
  <c r="V14"/>
  <c r="V15" s="1"/>
  <c r="V30" s="1"/>
  <c r="T14"/>
  <c r="T15" s="1"/>
  <c r="T30" s="1"/>
  <c r="R14"/>
  <c r="P14"/>
  <c r="P15" s="1"/>
  <c r="P30" s="1"/>
  <c r="N14"/>
  <c r="N15" s="1"/>
  <c r="N30" s="1"/>
  <c r="L14"/>
  <c r="L15" s="1"/>
  <c r="L30" s="1"/>
  <c r="J14"/>
  <c r="J15" s="1"/>
  <c r="J30" s="1"/>
  <c r="H14"/>
  <c r="H15" s="1"/>
  <c r="H30" s="1"/>
  <c r="F14"/>
  <c r="F15" s="1"/>
  <c r="F30" s="1"/>
  <c r="D14"/>
  <c r="D15" s="1"/>
  <c r="D30" s="1"/>
  <c r="B14"/>
  <c r="B15" s="1"/>
  <c r="B30" s="1"/>
</calcChain>
</file>

<file path=xl/sharedStrings.xml><?xml version="1.0" encoding="utf-8"?>
<sst xmlns="http://schemas.openxmlformats.org/spreadsheetml/2006/main" count="132" uniqueCount="43">
  <si>
    <t>май</t>
  </si>
  <si>
    <t>июнь</t>
  </si>
  <si>
    <t>июль</t>
  </si>
  <si>
    <t>авг.</t>
  </si>
  <si>
    <t>сент.</t>
  </si>
  <si>
    <t>окт.</t>
  </si>
  <si>
    <t>нбр.</t>
  </si>
  <si>
    <t>дек.</t>
  </si>
  <si>
    <t>янв.</t>
  </si>
  <si>
    <t>февр.</t>
  </si>
  <si>
    <t>март</t>
  </si>
  <si>
    <t>апр.</t>
  </si>
  <si>
    <t>ГОД</t>
  </si>
  <si>
    <t>план</t>
  </si>
  <si>
    <t>вып.</t>
  </si>
  <si>
    <t>кол-во тренир.дней</t>
  </si>
  <si>
    <t>кол-во тренир.занятий</t>
  </si>
  <si>
    <t>кол-во контр.ст-ов.сор-ий</t>
  </si>
  <si>
    <t>гимн.ору.офп.плав./час</t>
  </si>
  <si>
    <t>кол-во сил.и ск.-сил.тр.сфп</t>
  </si>
  <si>
    <t>ходьба                     /км/</t>
  </si>
  <si>
    <t>имитация                 /км/</t>
  </si>
  <si>
    <t>Б     1-2 зона инт-ти  /км/</t>
  </si>
  <si>
    <t>Е     3-4 зона инт-ти  /км/</t>
  </si>
  <si>
    <t>Г      ВСЕГО БЕГА   /КМ/</t>
  </si>
  <si>
    <t>ВСЕГО-бег.имит.ходьба/км/</t>
  </si>
  <si>
    <t>Л/РОЛ. F 1-2зона инт-ти/км/</t>
  </si>
  <si>
    <t xml:space="preserve">            F 3-4зона инт-ти/км/</t>
  </si>
  <si>
    <t>ВСЕГО-F                     /КМ/</t>
  </si>
  <si>
    <t>Л/РОЛ.C 1-2зона инт-ти/км/</t>
  </si>
  <si>
    <t xml:space="preserve">           C 3-4зона инт-ти/км/</t>
  </si>
  <si>
    <t>ВСЕГО-C                     /КМ/</t>
  </si>
  <si>
    <t>ВСЕГО ЛЫЖ.РОЛЛ.  /КМ/</t>
  </si>
  <si>
    <t>Л  П     F 1-2 зона инт-ти/км/</t>
  </si>
  <si>
    <t>Ы О     F 3-4 зона инт-ти/км/</t>
  </si>
  <si>
    <t>Ж Д    ВСЕГО-F            /КМ/</t>
  </si>
  <si>
    <t>Н  Г    C  1-2 зона инт-ти/км/</t>
  </si>
  <si>
    <t>А О    C  3-4 зона инт-ти/км/</t>
  </si>
  <si>
    <t>Я Т.  ВСЕГО-C             /КМ/</t>
  </si>
  <si>
    <t>ВСЕГО ЛЫЖ.ПОДГОТ./КМ/</t>
  </si>
  <si>
    <t xml:space="preserve">       ООЦН-КМ.</t>
  </si>
  <si>
    <t xml:space="preserve">   ГЛАВНІЙ ТРЕНЕР                                                          Лесников В.С.               СТАРШИЙ ТРЕНЕР                                 </t>
  </si>
  <si>
    <r>
      <t xml:space="preserve">                                    </t>
    </r>
    <r>
      <rPr>
        <b/>
        <sz val="12"/>
        <rFont val="Arial Cyr"/>
        <charset val="204"/>
      </rPr>
      <t xml:space="preserve">   </t>
    </r>
    <r>
      <rPr>
        <b/>
        <sz val="18"/>
        <rFont val="Arial Cyr"/>
        <charset val="204"/>
      </rPr>
      <t>Индивидуальный план подготовки на спортивный сезон</t>
    </r>
    <r>
      <rPr>
        <b/>
        <sz val="14"/>
        <rFont val="Arial Cyr"/>
        <charset val="204"/>
      </rPr>
      <t xml:space="preserve"> 2011-2012гг. </t>
    </r>
    <r>
      <rPr>
        <b/>
        <sz val="12"/>
        <rFont val="Arial Cyr"/>
        <charset val="204"/>
      </rPr>
      <t xml:space="preserve">                                                               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</si>
</sst>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4"/>
      <name val="Arial Cyr"/>
      <charset val="204"/>
    </font>
    <font>
      <b/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2"/>
    <xf numFmtId="0" fontId="4" fillId="0" borderId="0" xfId="1" applyFont="1" applyAlignment="1"/>
    <xf numFmtId="0" fontId="4" fillId="0" borderId="0" xfId="1" applyFont="1"/>
    <xf numFmtId="0" fontId="4" fillId="2" borderId="0" xfId="1" applyFont="1" applyFill="1" applyAlignment="1"/>
    <xf numFmtId="0" fontId="5" fillId="2" borderId="0" xfId="1" applyFont="1" applyFill="1" applyAlignment="1"/>
    <xf numFmtId="0" fontId="4" fillId="3" borderId="0" xfId="1" applyFont="1" applyFill="1" applyAlignment="1"/>
    <xf numFmtId="0" fontId="5" fillId="4" borderId="0" xfId="1" applyFont="1" applyFill="1" applyAlignment="1"/>
    <xf numFmtId="0" fontId="4" fillId="4" borderId="0" xfId="1" applyFont="1" applyFill="1" applyAlignment="1"/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/>
    <xf numFmtId="0" fontId="7" fillId="0" borderId="1" xfId="1" applyFont="1" applyBorder="1"/>
    <xf numFmtId="20" fontId="4" fillId="0" borderId="1" xfId="1" applyNumberFormat="1" applyFont="1" applyBorder="1" applyAlignment="1"/>
  </cellXfs>
  <cellStyles count="3">
    <cellStyle name="Обычный" xfId="0" builtinId="0"/>
    <cellStyle name="Обычный_инд.пл.ж-04-05г" xfId="2"/>
    <cellStyle name="Обычный_План подгот. общ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topLeftCell="B1" workbookViewId="0">
      <selection activeCell="Y30" sqref="Y30"/>
    </sheetView>
  </sheetViews>
  <sheetFormatPr defaultRowHeight="12.75"/>
  <cols>
    <col min="1" max="1" width="27.28515625" style="2" customWidth="1"/>
    <col min="2" max="2" width="6.28515625" style="2" customWidth="1"/>
    <col min="3" max="3" width="6" style="2" customWidth="1"/>
    <col min="4" max="5" width="6.28515625" style="2" customWidth="1"/>
    <col min="6" max="6" width="6" style="2" customWidth="1"/>
    <col min="7" max="7" width="7.85546875" style="2" customWidth="1"/>
    <col min="8" max="8" width="6" style="2" customWidth="1"/>
    <col min="9" max="9" width="5.42578125" style="2" customWidth="1"/>
    <col min="10" max="12" width="6" style="2" customWidth="1"/>
    <col min="13" max="13" width="5.7109375" style="2" customWidth="1"/>
    <col min="14" max="14" width="6" style="2" customWidth="1"/>
    <col min="15" max="15" width="5.7109375" style="2" customWidth="1"/>
    <col min="16" max="17" width="6" style="2" customWidth="1"/>
    <col min="18" max="19" width="5.42578125" style="2" customWidth="1"/>
    <col min="20" max="21" width="6.28515625" style="2" customWidth="1"/>
    <col min="22" max="22" width="6" style="2" customWidth="1"/>
    <col min="23" max="23" width="5.7109375" style="2" customWidth="1"/>
    <col min="24" max="24" width="6" style="2" customWidth="1"/>
    <col min="25" max="25" width="6.28515625" style="2" customWidth="1"/>
    <col min="26" max="256" width="9.140625" style="2"/>
    <col min="257" max="257" width="27.28515625" style="2" customWidth="1"/>
    <col min="258" max="258" width="6.28515625" style="2" customWidth="1"/>
    <col min="259" max="259" width="6" style="2" customWidth="1"/>
    <col min="260" max="261" width="6.28515625" style="2" customWidth="1"/>
    <col min="262" max="262" width="6" style="2" customWidth="1"/>
    <col min="263" max="263" width="7.85546875" style="2" customWidth="1"/>
    <col min="264" max="264" width="6" style="2" customWidth="1"/>
    <col min="265" max="265" width="5.42578125" style="2" customWidth="1"/>
    <col min="266" max="268" width="6" style="2" customWidth="1"/>
    <col min="269" max="269" width="5.7109375" style="2" customWidth="1"/>
    <col min="270" max="270" width="6" style="2" customWidth="1"/>
    <col min="271" max="271" width="5.7109375" style="2" customWidth="1"/>
    <col min="272" max="273" width="6" style="2" customWidth="1"/>
    <col min="274" max="275" width="5.42578125" style="2" customWidth="1"/>
    <col min="276" max="277" width="6.28515625" style="2" customWidth="1"/>
    <col min="278" max="278" width="6" style="2" customWidth="1"/>
    <col min="279" max="279" width="5.7109375" style="2" customWidth="1"/>
    <col min="280" max="280" width="6" style="2" customWidth="1"/>
    <col min="281" max="281" width="6.28515625" style="2" customWidth="1"/>
    <col min="282" max="512" width="9.140625" style="2"/>
    <col min="513" max="513" width="27.28515625" style="2" customWidth="1"/>
    <col min="514" max="514" width="6.28515625" style="2" customWidth="1"/>
    <col min="515" max="515" width="6" style="2" customWidth="1"/>
    <col min="516" max="517" width="6.28515625" style="2" customWidth="1"/>
    <col min="518" max="518" width="6" style="2" customWidth="1"/>
    <col min="519" max="519" width="7.85546875" style="2" customWidth="1"/>
    <col min="520" max="520" width="6" style="2" customWidth="1"/>
    <col min="521" max="521" width="5.42578125" style="2" customWidth="1"/>
    <col min="522" max="524" width="6" style="2" customWidth="1"/>
    <col min="525" max="525" width="5.7109375" style="2" customWidth="1"/>
    <col min="526" max="526" width="6" style="2" customWidth="1"/>
    <col min="527" max="527" width="5.7109375" style="2" customWidth="1"/>
    <col min="528" max="529" width="6" style="2" customWidth="1"/>
    <col min="530" max="531" width="5.42578125" style="2" customWidth="1"/>
    <col min="532" max="533" width="6.28515625" style="2" customWidth="1"/>
    <col min="534" max="534" width="6" style="2" customWidth="1"/>
    <col min="535" max="535" width="5.7109375" style="2" customWidth="1"/>
    <col min="536" max="536" width="6" style="2" customWidth="1"/>
    <col min="537" max="537" width="6.28515625" style="2" customWidth="1"/>
    <col min="538" max="768" width="9.140625" style="2"/>
    <col min="769" max="769" width="27.28515625" style="2" customWidth="1"/>
    <col min="770" max="770" width="6.28515625" style="2" customWidth="1"/>
    <col min="771" max="771" width="6" style="2" customWidth="1"/>
    <col min="772" max="773" width="6.28515625" style="2" customWidth="1"/>
    <col min="774" max="774" width="6" style="2" customWidth="1"/>
    <col min="775" max="775" width="7.85546875" style="2" customWidth="1"/>
    <col min="776" max="776" width="6" style="2" customWidth="1"/>
    <col min="777" max="777" width="5.42578125" style="2" customWidth="1"/>
    <col min="778" max="780" width="6" style="2" customWidth="1"/>
    <col min="781" max="781" width="5.7109375" style="2" customWidth="1"/>
    <col min="782" max="782" width="6" style="2" customWidth="1"/>
    <col min="783" max="783" width="5.7109375" style="2" customWidth="1"/>
    <col min="784" max="785" width="6" style="2" customWidth="1"/>
    <col min="786" max="787" width="5.42578125" style="2" customWidth="1"/>
    <col min="788" max="789" width="6.28515625" style="2" customWidth="1"/>
    <col min="790" max="790" width="6" style="2" customWidth="1"/>
    <col min="791" max="791" width="5.7109375" style="2" customWidth="1"/>
    <col min="792" max="792" width="6" style="2" customWidth="1"/>
    <col min="793" max="793" width="6.28515625" style="2" customWidth="1"/>
    <col min="794" max="1024" width="9.140625" style="2"/>
    <col min="1025" max="1025" width="27.28515625" style="2" customWidth="1"/>
    <col min="1026" max="1026" width="6.28515625" style="2" customWidth="1"/>
    <col min="1027" max="1027" width="6" style="2" customWidth="1"/>
    <col min="1028" max="1029" width="6.28515625" style="2" customWidth="1"/>
    <col min="1030" max="1030" width="6" style="2" customWidth="1"/>
    <col min="1031" max="1031" width="7.85546875" style="2" customWidth="1"/>
    <col min="1032" max="1032" width="6" style="2" customWidth="1"/>
    <col min="1033" max="1033" width="5.42578125" style="2" customWidth="1"/>
    <col min="1034" max="1036" width="6" style="2" customWidth="1"/>
    <col min="1037" max="1037" width="5.7109375" style="2" customWidth="1"/>
    <col min="1038" max="1038" width="6" style="2" customWidth="1"/>
    <col min="1039" max="1039" width="5.7109375" style="2" customWidth="1"/>
    <col min="1040" max="1041" width="6" style="2" customWidth="1"/>
    <col min="1042" max="1043" width="5.42578125" style="2" customWidth="1"/>
    <col min="1044" max="1045" width="6.28515625" style="2" customWidth="1"/>
    <col min="1046" max="1046" width="6" style="2" customWidth="1"/>
    <col min="1047" max="1047" width="5.7109375" style="2" customWidth="1"/>
    <col min="1048" max="1048" width="6" style="2" customWidth="1"/>
    <col min="1049" max="1049" width="6.28515625" style="2" customWidth="1"/>
    <col min="1050" max="1280" width="9.140625" style="2"/>
    <col min="1281" max="1281" width="27.28515625" style="2" customWidth="1"/>
    <col min="1282" max="1282" width="6.28515625" style="2" customWidth="1"/>
    <col min="1283" max="1283" width="6" style="2" customWidth="1"/>
    <col min="1284" max="1285" width="6.28515625" style="2" customWidth="1"/>
    <col min="1286" max="1286" width="6" style="2" customWidth="1"/>
    <col min="1287" max="1287" width="7.85546875" style="2" customWidth="1"/>
    <col min="1288" max="1288" width="6" style="2" customWidth="1"/>
    <col min="1289" max="1289" width="5.42578125" style="2" customWidth="1"/>
    <col min="1290" max="1292" width="6" style="2" customWidth="1"/>
    <col min="1293" max="1293" width="5.7109375" style="2" customWidth="1"/>
    <col min="1294" max="1294" width="6" style="2" customWidth="1"/>
    <col min="1295" max="1295" width="5.7109375" style="2" customWidth="1"/>
    <col min="1296" max="1297" width="6" style="2" customWidth="1"/>
    <col min="1298" max="1299" width="5.42578125" style="2" customWidth="1"/>
    <col min="1300" max="1301" width="6.28515625" style="2" customWidth="1"/>
    <col min="1302" max="1302" width="6" style="2" customWidth="1"/>
    <col min="1303" max="1303" width="5.7109375" style="2" customWidth="1"/>
    <col min="1304" max="1304" width="6" style="2" customWidth="1"/>
    <col min="1305" max="1305" width="6.28515625" style="2" customWidth="1"/>
    <col min="1306" max="1536" width="9.140625" style="2"/>
    <col min="1537" max="1537" width="27.28515625" style="2" customWidth="1"/>
    <col min="1538" max="1538" width="6.28515625" style="2" customWidth="1"/>
    <col min="1539" max="1539" width="6" style="2" customWidth="1"/>
    <col min="1540" max="1541" width="6.28515625" style="2" customWidth="1"/>
    <col min="1542" max="1542" width="6" style="2" customWidth="1"/>
    <col min="1543" max="1543" width="7.85546875" style="2" customWidth="1"/>
    <col min="1544" max="1544" width="6" style="2" customWidth="1"/>
    <col min="1545" max="1545" width="5.42578125" style="2" customWidth="1"/>
    <col min="1546" max="1548" width="6" style="2" customWidth="1"/>
    <col min="1549" max="1549" width="5.7109375" style="2" customWidth="1"/>
    <col min="1550" max="1550" width="6" style="2" customWidth="1"/>
    <col min="1551" max="1551" width="5.7109375" style="2" customWidth="1"/>
    <col min="1552" max="1553" width="6" style="2" customWidth="1"/>
    <col min="1554" max="1555" width="5.42578125" style="2" customWidth="1"/>
    <col min="1556" max="1557" width="6.28515625" style="2" customWidth="1"/>
    <col min="1558" max="1558" width="6" style="2" customWidth="1"/>
    <col min="1559" max="1559" width="5.7109375" style="2" customWidth="1"/>
    <col min="1560" max="1560" width="6" style="2" customWidth="1"/>
    <col min="1561" max="1561" width="6.28515625" style="2" customWidth="1"/>
    <col min="1562" max="1792" width="9.140625" style="2"/>
    <col min="1793" max="1793" width="27.28515625" style="2" customWidth="1"/>
    <col min="1794" max="1794" width="6.28515625" style="2" customWidth="1"/>
    <col min="1795" max="1795" width="6" style="2" customWidth="1"/>
    <col min="1796" max="1797" width="6.28515625" style="2" customWidth="1"/>
    <col min="1798" max="1798" width="6" style="2" customWidth="1"/>
    <col min="1799" max="1799" width="7.85546875" style="2" customWidth="1"/>
    <col min="1800" max="1800" width="6" style="2" customWidth="1"/>
    <col min="1801" max="1801" width="5.42578125" style="2" customWidth="1"/>
    <col min="1802" max="1804" width="6" style="2" customWidth="1"/>
    <col min="1805" max="1805" width="5.7109375" style="2" customWidth="1"/>
    <col min="1806" max="1806" width="6" style="2" customWidth="1"/>
    <col min="1807" max="1807" width="5.7109375" style="2" customWidth="1"/>
    <col min="1808" max="1809" width="6" style="2" customWidth="1"/>
    <col min="1810" max="1811" width="5.42578125" style="2" customWidth="1"/>
    <col min="1812" max="1813" width="6.28515625" style="2" customWidth="1"/>
    <col min="1814" max="1814" width="6" style="2" customWidth="1"/>
    <col min="1815" max="1815" width="5.7109375" style="2" customWidth="1"/>
    <col min="1816" max="1816" width="6" style="2" customWidth="1"/>
    <col min="1817" max="1817" width="6.28515625" style="2" customWidth="1"/>
    <col min="1818" max="2048" width="9.140625" style="2"/>
    <col min="2049" max="2049" width="27.28515625" style="2" customWidth="1"/>
    <col min="2050" max="2050" width="6.28515625" style="2" customWidth="1"/>
    <col min="2051" max="2051" width="6" style="2" customWidth="1"/>
    <col min="2052" max="2053" width="6.28515625" style="2" customWidth="1"/>
    <col min="2054" max="2054" width="6" style="2" customWidth="1"/>
    <col min="2055" max="2055" width="7.85546875" style="2" customWidth="1"/>
    <col min="2056" max="2056" width="6" style="2" customWidth="1"/>
    <col min="2057" max="2057" width="5.42578125" style="2" customWidth="1"/>
    <col min="2058" max="2060" width="6" style="2" customWidth="1"/>
    <col min="2061" max="2061" width="5.7109375" style="2" customWidth="1"/>
    <col min="2062" max="2062" width="6" style="2" customWidth="1"/>
    <col min="2063" max="2063" width="5.7109375" style="2" customWidth="1"/>
    <col min="2064" max="2065" width="6" style="2" customWidth="1"/>
    <col min="2066" max="2067" width="5.42578125" style="2" customWidth="1"/>
    <col min="2068" max="2069" width="6.28515625" style="2" customWidth="1"/>
    <col min="2070" max="2070" width="6" style="2" customWidth="1"/>
    <col min="2071" max="2071" width="5.7109375" style="2" customWidth="1"/>
    <col min="2072" max="2072" width="6" style="2" customWidth="1"/>
    <col min="2073" max="2073" width="6.28515625" style="2" customWidth="1"/>
    <col min="2074" max="2304" width="9.140625" style="2"/>
    <col min="2305" max="2305" width="27.28515625" style="2" customWidth="1"/>
    <col min="2306" max="2306" width="6.28515625" style="2" customWidth="1"/>
    <col min="2307" max="2307" width="6" style="2" customWidth="1"/>
    <col min="2308" max="2309" width="6.28515625" style="2" customWidth="1"/>
    <col min="2310" max="2310" width="6" style="2" customWidth="1"/>
    <col min="2311" max="2311" width="7.85546875" style="2" customWidth="1"/>
    <col min="2312" max="2312" width="6" style="2" customWidth="1"/>
    <col min="2313" max="2313" width="5.42578125" style="2" customWidth="1"/>
    <col min="2314" max="2316" width="6" style="2" customWidth="1"/>
    <col min="2317" max="2317" width="5.7109375" style="2" customWidth="1"/>
    <col min="2318" max="2318" width="6" style="2" customWidth="1"/>
    <col min="2319" max="2319" width="5.7109375" style="2" customWidth="1"/>
    <col min="2320" max="2321" width="6" style="2" customWidth="1"/>
    <col min="2322" max="2323" width="5.42578125" style="2" customWidth="1"/>
    <col min="2324" max="2325" width="6.28515625" style="2" customWidth="1"/>
    <col min="2326" max="2326" width="6" style="2" customWidth="1"/>
    <col min="2327" max="2327" width="5.7109375" style="2" customWidth="1"/>
    <col min="2328" max="2328" width="6" style="2" customWidth="1"/>
    <col min="2329" max="2329" width="6.28515625" style="2" customWidth="1"/>
    <col min="2330" max="2560" width="9.140625" style="2"/>
    <col min="2561" max="2561" width="27.28515625" style="2" customWidth="1"/>
    <col min="2562" max="2562" width="6.28515625" style="2" customWidth="1"/>
    <col min="2563" max="2563" width="6" style="2" customWidth="1"/>
    <col min="2564" max="2565" width="6.28515625" style="2" customWidth="1"/>
    <col min="2566" max="2566" width="6" style="2" customWidth="1"/>
    <col min="2567" max="2567" width="7.85546875" style="2" customWidth="1"/>
    <col min="2568" max="2568" width="6" style="2" customWidth="1"/>
    <col min="2569" max="2569" width="5.42578125" style="2" customWidth="1"/>
    <col min="2570" max="2572" width="6" style="2" customWidth="1"/>
    <col min="2573" max="2573" width="5.7109375" style="2" customWidth="1"/>
    <col min="2574" max="2574" width="6" style="2" customWidth="1"/>
    <col min="2575" max="2575" width="5.7109375" style="2" customWidth="1"/>
    <col min="2576" max="2577" width="6" style="2" customWidth="1"/>
    <col min="2578" max="2579" width="5.42578125" style="2" customWidth="1"/>
    <col min="2580" max="2581" width="6.28515625" style="2" customWidth="1"/>
    <col min="2582" max="2582" width="6" style="2" customWidth="1"/>
    <col min="2583" max="2583" width="5.7109375" style="2" customWidth="1"/>
    <col min="2584" max="2584" width="6" style="2" customWidth="1"/>
    <col min="2585" max="2585" width="6.28515625" style="2" customWidth="1"/>
    <col min="2586" max="2816" width="9.140625" style="2"/>
    <col min="2817" max="2817" width="27.28515625" style="2" customWidth="1"/>
    <col min="2818" max="2818" width="6.28515625" style="2" customWidth="1"/>
    <col min="2819" max="2819" width="6" style="2" customWidth="1"/>
    <col min="2820" max="2821" width="6.28515625" style="2" customWidth="1"/>
    <col min="2822" max="2822" width="6" style="2" customWidth="1"/>
    <col min="2823" max="2823" width="7.85546875" style="2" customWidth="1"/>
    <col min="2824" max="2824" width="6" style="2" customWidth="1"/>
    <col min="2825" max="2825" width="5.42578125" style="2" customWidth="1"/>
    <col min="2826" max="2828" width="6" style="2" customWidth="1"/>
    <col min="2829" max="2829" width="5.7109375" style="2" customWidth="1"/>
    <col min="2830" max="2830" width="6" style="2" customWidth="1"/>
    <col min="2831" max="2831" width="5.7109375" style="2" customWidth="1"/>
    <col min="2832" max="2833" width="6" style="2" customWidth="1"/>
    <col min="2834" max="2835" width="5.42578125" style="2" customWidth="1"/>
    <col min="2836" max="2837" width="6.28515625" style="2" customWidth="1"/>
    <col min="2838" max="2838" width="6" style="2" customWidth="1"/>
    <col min="2839" max="2839" width="5.7109375" style="2" customWidth="1"/>
    <col min="2840" max="2840" width="6" style="2" customWidth="1"/>
    <col min="2841" max="2841" width="6.28515625" style="2" customWidth="1"/>
    <col min="2842" max="3072" width="9.140625" style="2"/>
    <col min="3073" max="3073" width="27.28515625" style="2" customWidth="1"/>
    <col min="3074" max="3074" width="6.28515625" style="2" customWidth="1"/>
    <col min="3075" max="3075" width="6" style="2" customWidth="1"/>
    <col min="3076" max="3077" width="6.28515625" style="2" customWidth="1"/>
    <col min="3078" max="3078" width="6" style="2" customWidth="1"/>
    <col min="3079" max="3079" width="7.85546875" style="2" customWidth="1"/>
    <col min="3080" max="3080" width="6" style="2" customWidth="1"/>
    <col min="3081" max="3081" width="5.42578125" style="2" customWidth="1"/>
    <col min="3082" max="3084" width="6" style="2" customWidth="1"/>
    <col min="3085" max="3085" width="5.7109375" style="2" customWidth="1"/>
    <col min="3086" max="3086" width="6" style="2" customWidth="1"/>
    <col min="3087" max="3087" width="5.7109375" style="2" customWidth="1"/>
    <col min="3088" max="3089" width="6" style="2" customWidth="1"/>
    <col min="3090" max="3091" width="5.42578125" style="2" customWidth="1"/>
    <col min="3092" max="3093" width="6.28515625" style="2" customWidth="1"/>
    <col min="3094" max="3094" width="6" style="2" customWidth="1"/>
    <col min="3095" max="3095" width="5.7109375" style="2" customWidth="1"/>
    <col min="3096" max="3096" width="6" style="2" customWidth="1"/>
    <col min="3097" max="3097" width="6.28515625" style="2" customWidth="1"/>
    <col min="3098" max="3328" width="9.140625" style="2"/>
    <col min="3329" max="3329" width="27.28515625" style="2" customWidth="1"/>
    <col min="3330" max="3330" width="6.28515625" style="2" customWidth="1"/>
    <col min="3331" max="3331" width="6" style="2" customWidth="1"/>
    <col min="3332" max="3333" width="6.28515625" style="2" customWidth="1"/>
    <col min="3334" max="3334" width="6" style="2" customWidth="1"/>
    <col min="3335" max="3335" width="7.85546875" style="2" customWidth="1"/>
    <col min="3336" max="3336" width="6" style="2" customWidth="1"/>
    <col min="3337" max="3337" width="5.42578125" style="2" customWidth="1"/>
    <col min="3338" max="3340" width="6" style="2" customWidth="1"/>
    <col min="3341" max="3341" width="5.7109375" style="2" customWidth="1"/>
    <col min="3342" max="3342" width="6" style="2" customWidth="1"/>
    <col min="3343" max="3343" width="5.7109375" style="2" customWidth="1"/>
    <col min="3344" max="3345" width="6" style="2" customWidth="1"/>
    <col min="3346" max="3347" width="5.42578125" style="2" customWidth="1"/>
    <col min="3348" max="3349" width="6.28515625" style="2" customWidth="1"/>
    <col min="3350" max="3350" width="6" style="2" customWidth="1"/>
    <col min="3351" max="3351" width="5.7109375" style="2" customWidth="1"/>
    <col min="3352" max="3352" width="6" style="2" customWidth="1"/>
    <col min="3353" max="3353" width="6.28515625" style="2" customWidth="1"/>
    <col min="3354" max="3584" width="9.140625" style="2"/>
    <col min="3585" max="3585" width="27.28515625" style="2" customWidth="1"/>
    <col min="3586" max="3586" width="6.28515625" style="2" customWidth="1"/>
    <col min="3587" max="3587" width="6" style="2" customWidth="1"/>
    <col min="3588" max="3589" width="6.28515625" style="2" customWidth="1"/>
    <col min="3590" max="3590" width="6" style="2" customWidth="1"/>
    <col min="3591" max="3591" width="7.85546875" style="2" customWidth="1"/>
    <col min="3592" max="3592" width="6" style="2" customWidth="1"/>
    <col min="3593" max="3593" width="5.42578125" style="2" customWidth="1"/>
    <col min="3594" max="3596" width="6" style="2" customWidth="1"/>
    <col min="3597" max="3597" width="5.7109375" style="2" customWidth="1"/>
    <col min="3598" max="3598" width="6" style="2" customWidth="1"/>
    <col min="3599" max="3599" width="5.7109375" style="2" customWidth="1"/>
    <col min="3600" max="3601" width="6" style="2" customWidth="1"/>
    <col min="3602" max="3603" width="5.42578125" style="2" customWidth="1"/>
    <col min="3604" max="3605" width="6.28515625" style="2" customWidth="1"/>
    <col min="3606" max="3606" width="6" style="2" customWidth="1"/>
    <col min="3607" max="3607" width="5.7109375" style="2" customWidth="1"/>
    <col min="3608" max="3608" width="6" style="2" customWidth="1"/>
    <col min="3609" max="3609" width="6.28515625" style="2" customWidth="1"/>
    <col min="3610" max="3840" width="9.140625" style="2"/>
    <col min="3841" max="3841" width="27.28515625" style="2" customWidth="1"/>
    <col min="3842" max="3842" width="6.28515625" style="2" customWidth="1"/>
    <col min="3843" max="3843" width="6" style="2" customWidth="1"/>
    <col min="3844" max="3845" width="6.28515625" style="2" customWidth="1"/>
    <col min="3846" max="3846" width="6" style="2" customWidth="1"/>
    <col min="3847" max="3847" width="7.85546875" style="2" customWidth="1"/>
    <col min="3848" max="3848" width="6" style="2" customWidth="1"/>
    <col min="3849" max="3849" width="5.42578125" style="2" customWidth="1"/>
    <col min="3850" max="3852" width="6" style="2" customWidth="1"/>
    <col min="3853" max="3853" width="5.7109375" style="2" customWidth="1"/>
    <col min="3854" max="3854" width="6" style="2" customWidth="1"/>
    <col min="3855" max="3855" width="5.7109375" style="2" customWidth="1"/>
    <col min="3856" max="3857" width="6" style="2" customWidth="1"/>
    <col min="3858" max="3859" width="5.42578125" style="2" customWidth="1"/>
    <col min="3860" max="3861" width="6.28515625" style="2" customWidth="1"/>
    <col min="3862" max="3862" width="6" style="2" customWidth="1"/>
    <col min="3863" max="3863" width="5.7109375" style="2" customWidth="1"/>
    <col min="3864" max="3864" width="6" style="2" customWidth="1"/>
    <col min="3865" max="3865" width="6.28515625" style="2" customWidth="1"/>
    <col min="3866" max="4096" width="9.140625" style="2"/>
    <col min="4097" max="4097" width="27.28515625" style="2" customWidth="1"/>
    <col min="4098" max="4098" width="6.28515625" style="2" customWidth="1"/>
    <col min="4099" max="4099" width="6" style="2" customWidth="1"/>
    <col min="4100" max="4101" width="6.28515625" style="2" customWidth="1"/>
    <col min="4102" max="4102" width="6" style="2" customWidth="1"/>
    <col min="4103" max="4103" width="7.85546875" style="2" customWidth="1"/>
    <col min="4104" max="4104" width="6" style="2" customWidth="1"/>
    <col min="4105" max="4105" width="5.42578125" style="2" customWidth="1"/>
    <col min="4106" max="4108" width="6" style="2" customWidth="1"/>
    <col min="4109" max="4109" width="5.7109375" style="2" customWidth="1"/>
    <col min="4110" max="4110" width="6" style="2" customWidth="1"/>
    <col min="4111" max="4111" width="5.7109375" style="2" customWidth="1"/>
    <col min="4112" max="4113" width="6" style="2" customWidth="1"/>
    <col min="4114" max="4115" width="5.42578125" style="2" customWidth="1"/>
    <col min="4116" max="4117" width="6.28515625" style="2" customWidth="1"/>
    <col min="4118" max="4118" width="6" style="2" customWidth="1"/>
    <col min="4119" max="4119" width="5.7109375" style="2" customWidth="1"/>
    <col min="4120" max="4120" width="6" style="2" customWidth="1"/>
    <col min="4121" max="4121" width="6.28515625" style="2" customWidth="1"/>
    <col min="4122" max="4352" width="9.140625" style="2"/>
    <col min="4353" max="4353" width="27.28515625" style="2" customWidth="1"/>
    <col min="4354" max="4354" width="6.28515625" style="2" customWidth="1"/>
    <col min="4355" max="4355" width="6" style="2" customWidth="1"/>
    <col min="4356" max="4357" width="6.28515625" style="2" customWidth="1"/>
    <col min="4358" max="4358" width="6" style="2" customWidth="1"/>
    <col min="4359" max="4359" width="7.85546875" style="2" customWidth="1"/>
    <col min="4360" max="4360" width="6" style="2" customWidth="1"/>
    <col min="4361" max="4361" width="5.42578125" style="2" customWidth="1"/>
    <col min="4362" max="4364" width="6" style="2" customWidth="1"/>
    <col min="4365" max="4365" width="5.7109375" style="2" customWidth="1"/>
    <col min="4366" max="4366" width="6" style="2" customWidth="1"/>
    <col min="4367" max="4367" width="5.7109375" style="2" customWidth="1"/>
    <col min="4368" max="4369" width="6" style="2" customWidth="1"/>
    <col min="4370" max="4371" width="5.42578125" style="2" customWidth="1"/>
    <col min="4372" max="4373" width="6.28515625" style="2" customWidth="1"/>
    <col min="4374" max="4374" width="6" style="2" customWidth="1"/>
    <col min="4375" max="4375" width="5.7109375" style="2" customWidth="1"/>
    <col min="4376" max="4376" width="6" style="2" customWidth="1"/>
    <col min="4377" max="4377" width="6.28515625" style="2" customWidth="1"/>
    <col min="4378" max="4608" width="9.140625" style="2"/>
    <col min="4609" max="4609" width="27.28515625" style="2" customWidth="1"/>
    <col min="4610" max="4610" width="6.28515625" style="2" customWidth="1"/>
    <col min="4611" max="4611" width="6" style="2" customWidth="1"/>
    <col min="4612" max="4613" width="6.28515625" style="2" customWidth="1"/>
    <col min="4614" max="4614" width="6" style="2" customWidth="1"/>
    <col min="4615" max="4615" width="7.85546875" style="2" customWidth="1"/>
    <col min="4616" max="4616" width="6" style="2" customWidth="1"/>
    <col min="4617" max="4617" width="5.42578125" style="2" customWidth="1"/>
    <col min="4618" max="4620" width="6" style="2" customWidth="1"/>
    <col min="4621" max="4621" width="5.7109375" style="2" customWidth="1"/>
    <col min="4622" max="4622" width="6" style="2" customWidth="1"/>
    <col min="4623" max="4623" width="5.7109375" style="2" customWidth="1"/>
    <col min="4624" max="4625" width="6" style="2" customWidth="1"/>
    <col min="4626" max="4627" width="5.42578125" style="2" customWidth="1"/>
    <col min="4628" max="4629" width="6.28515625" style="2" customWidth="1"/>
    <col min="4630" max="4630" width="6" style="2" customWidth="1"/>
    <col min="4631" max="4631" width="5.7109375" style="2" customWidth="1"/>
    <col min="4632" max="4632" width="6" style="2" customWidth="1"/>
    <col min="4633" max="4633" width="6.28515625" style="2" customWidth="1"/>
    <col min="4634" max="4864" width="9.140625" style="2"/>
    <col min="4865" max="4865" width="27.28515625" style="2" customWidth="1"/>
    <col min="4866" max="4866" width="6.28515625" style="2" customWidth="1"/>
    <col min="4867" max="4867" width="6" style="2" customWidth="1"/>
    <col min="4868" max="4869" width="6.28515625" style="2" customWidth="1"/>
    <col min="4870" max="4870" width="6" style="2" customWidth="1"/>
    <col min="4871" max="4871" width="7.85546875" style="2" customWidth="1"/>
    <col min="4872" max="4872" width="6" style="2" customWidth="1"/>
    <col min="4873" max="4873" width="5.42578125" style="2" customWidth="1"/>
    <col min="4874" max="4876" width="6" style="2" customWidth="1"/>
    <col min="4877" max="4877" width="5.7109375" style="2" customWidth="1"/>
    <col min="4878" max="4878" width="6" style="2" customWidth="1"/>
    <col min="4879" max="4879" width="5.7109375" style="2" customWidth="1"/>
    <col min="4880" max="4881" width="6" style="2" customWidth="1"/>
    <col min="4882" max="4883" width="5.42578125" style="2" customWidth="1"/>
    <col min="4884" max="4885" width="6.28515625" style="2" customWidth="1"/>
    <col min="4886" max="4886" width="6" style="2" customWidth="1"/>
    <col min="4887" max="4887" width="5.7109375" style="2" customWidth="1"/>
    <col min="4888" max="4888" width="6" style="2" customWidth="1"/>
    <col min="4889" max="4889" width="6.28515625" style="2" customWidth="1"/>
    <col min="4890" max="5120" width="9.140625" style="2"/>
    <col min="5121" max="5121" width="27.28515625" style="2" customWidth="1"/>
    <col min="5122" max="5122" width="6.28515625" style="2" customWidth="1"/>
    <col min="5123" max="5123" width="6" style="2" customWidth="1"/>
    <col min="5124" max="5125" width="6.28515625" style="2" customWidth="1"/>
    <col min="5126" max="5126" width="6" style="2" customWidth="1"/>
    <col min="5127" max="5127" width="7.85546875" style="2" customWidth="1"/>
    <col min="5128" max="5128" width="6" style="2" customWidth="1"/>
    <col min="5129" max="5129" width="5.42578125" style="2" customWidth="1"/>
    <col min="5130" max="5132" width="6" style="2" customWidth="1"/>
    <col min="5133" max="5133" width="5.7109375" style="2" customWidth="1"/>
    <col min="5134" max="5134" width="6" style="2" customWidth="1"/>
    <col min="5135" max="5135" width="5.7109375" style="2" customWidth="1"/>
    <col min="5136" max="5137" width="6" style="2" customWidth="1"/>
    <col min="5138" max="5139" width="5.42578125" style="2" customWidth="1"/>
    <col min="5140" max="5141" width="6.28515625" style="2" customWidth="1"/>
    <col min="5142" max="5142" width="6" style="2" customWidth="1"/>
    <col min="5143" max="5143" width="5.7109375" style="2" customWidth="1"/>
    <col min="5144" max="5144" width="6" style="2" customWidth="1"/>
    <col min="5145" max="5145" width="6.28515625" style="2" customWidth="1"/>
    <col min="5146" max="5376" width="9.140625" style="2"/>
    <col min="5377" max="5377" width="27.28515625" style="2" customWidth="1"/>
    <col min="5378" max="5378" width="6.28515625" style="2" customWidth="1"/>
    <col min="5379" max="5379" width="6" style="2" customWidth="1"/>
    <col min="5380" max="5381" width="6.28515625" style="2" customWidth="1"/>
    <col min="5382" max="5382" width="6" style="2" customWidth="1"/>
    <col min="5383" max="5383" width="7.85546875" style="2" customWidth="1"/>
    <col min="5384" max="5384" width="6" style="2" customWidth="1"/>
    <col min="5385" max="5385" width="5.42578125" style="2" customWidth="1"/>
    <col min="5386" max="5388" width="6" style="2" customWidth="1"/>
    <col min="5389" max="5389" width="5.7109375" style="2" customWidth="1"/>
    <col min="5390" max="5390" width="6" style="2" customWidth="1"/>
    <col min="5391" max="5391" width="5.7109375" style="2" customWidth="1"/>
    <col min="5392" max="5393" width="6" style="2" customWidth="1"/>
    <col min="5394" max="5395" width="5.42578125" style="2" customWidth="1"/>
    <col min="5396" max="5397" width="6.28515625" style="2" customWidth="1"/>
    <col min="5398" max="5398" width="6" style="2" customWidth="1"/>
    <col min="5399" max="5399" width="5.7109375" style="2" customWidth="1"/>
    <col min="5400" max="5400" width="6" style="2" customWidth="1"/>
    <col min="5401" max="5401" width="6.28515625" style="2" customWidth="1"/>
    <col min="5402" max="5632" width="9.140625" style="2"/>
    <col min="5633" max="5633" width="27.28515625" style="2" customWidth="1"/>
    <col min="5634" max="5634" width="6.28515625" style="2" customWidth="1"/>
    <col min="5635" max="5635" width="6" style="2" customWidth="1"/>
    <col min="5636" max="5637" width="6.28515625" style="2" customWidth="1"/>
    <col min="5638" max="5638" width="6" style="2" customWidth="1"/>
    <col min="5639" max="5639" width="7.85546875" style="2" customWidth="1"/>
    <col min="5640" max="5640" width="6" style="2" customWidth="1"/>
    <col min="5641" max="5641" width="5.42578125" style="2" customWidth="1"/>
    <col min="5642" max="5644" width="6" style="2" customWidth="1"/>
    <col min="5645" max="5645" width="5.7109375" style="2" customWidth="1"/>
    <col min="5646" max="5646" width="6" style="2" customWidth="1"/>
    <col min="5647" max="5647" width="5.7109375" style="2" customWidth="1"/>
    <col min="5648" max="5649" width="6" style="2" customWidth="1"/>
    <col min="5650" max="5651" width="5.42578125" style="2" customWidth="1"/>
    <col min="5652" max="5653" width="6.28515625" style="2" customWidth="1"/>
    <col min="5654" max="5654" width="6" style="2" customWidth="1"/>
    <col min="5655" max="5655" width="5.7109375" style="2" customWidth="1"/>
    <col min="5656" max="5656" width="6" style="2" customWidth="1"/>
    <col min="5657" max="5657" width="6.28515625" style="2" customWidth="1"/>
    <col min="5658" max="5888" width="9.140625" style="2"/>
    <col min="5889" max="5889" width="27.28515625" style="2" customWidth="1"/>
    <col min="5890" max="5890" width="6.28515625" style="2" customWidth="1"/>
    <col min="5891" max="5891" width="6" style="2" customWidth="1"/>
    <col min="5892" max="5893" width="6.28515625" style="2" customWidth="1"/>
    <col min="5894" max="5894" width="6" style="2" customWidth="1"/>
    <col min="5895" max="5895" width="7.85546875" style="2" customWidth="1"/>
    <col min="5896" max="5896" width="6" style="2" customWidth="1"/>
    <col min="5897" max="5897" width="5.42578125" style="2" customWidth="1"/>
    <col min="5898" max="5900" width="6" style="2" customWidth="1"/>
    <col min="5901" max="5901" width="5.7109375" style="2" customWidth="1"/>
    <col min="5902" max="5902" width="6" style="2" customWidth="1"/>
    <col min="5903" max="5903" width="5.7109375" style="2" customWidth="1"/>
    <col min="5904" max="5905" width="6" style="2" customWidth="1"/>
    <col min="5906" max="5907" width="5.42578125" style="2" customWidth="1"/>
    <col min="5908" max="5909" width="6.28515625" style="2" customWidth="1"/>
    <col min="5910" max="5910" width="6" style="2" customWidth="1"/>
    <col min="5911" max="5911" width="5.7109375" style="2" customWidth="1"/>
    <col min="5912" max="5912" width="6" style="2" customWidth="1"/>
    <col min="5913" max="5913" width="6.28515625" style="2" customWidth="1"/>
    <col min="5914" max="6144" width="9.140625" style="2"/>
    <col min="6145" max="6145" width="27.28515625" style="2" customWidth="1"/>
    <col min="6146" max="6146" width="6.28515625" style="2" customWidth="1"/>
    <col min="6147" max="6147" width="6" style="2" customWidth="1"/>
    <col min="6148" max="6149" width="6.28515625" style="2" customWidth="1"/>
    <col min="6150" max="6150" width="6" style="2" customWidth="1"/>
    <col min="6151" max="6151" width="7.85546875" style="2" customWidth="1"/>
    <col min="6152" max="6152" width="6" style="2" customWidth="1"/>
    <col min="6153" max="6153" width="5.42578125" style="2" customWidth="1"/>
    <col min="6154" max="6156" width="6" style="2" customWidth="1"/>
    <col min="6157" max="6157" width="5.7109375" style="2" customWidth="1"/>
    <col min="6158" max="6158" width="6" style="2" customWidth="1"/>
    <col min="6159" max="6159" width="5.7109375" style="2" customWidth="1"/>
    <col min="6160" max="6161" width="6" style="2" customWidth="1"/>
    <col min="6162" max="6163" width="5.42578125" style="2" customWidth="1"/>
    <col min="6164" max="6165" width="6.28515625" style="2" customWidth="1"/>
    <col min="6166" max="6166" width="6" style="2" customWidth="1"/>
    <col min="6167" max="6167" width="5.7109375" style="2" customWidth="1"/>
    <col min="6168" max="6168" width="6" style="2" customWidth="1"/>
    <col min="6169" max="6169" width="6.28515625" style="2" customWidth="1"/>
    <col min="6170" max="6400" width="9.140625" style="2"/>
    <col min="6401" max="6401" width="27.28515625" style="2" customWidth="1"/>
    <col min="6402" max="6402" width="6.28515625" style="2" customWidth="1"/>
    <col min="6403" max="6403" width="6" style="2" customWidth="1"/>
    <col min="6404" max="6405" width="6.28515625" style="2" customWidth="1"/>
    <col min="6406" max="6406" width="6" style="2" customWidth="1"/>
    <col min="6407" max="6407" width="7.85546875" style="2" customWidth="1"/>
    <col min="6408" max="6408" width="6" style="2" customWidth="1"/>
    <col min="6409" max="6409" width="5.42578125" style="2" customWidth="1"/>
    <col min="6410" max="6412" width="6" style="2" customWidth="1"/>
    <col min="6413" max="6413" width="5.7109375" style="2" customWidth="1"/>
    <col min="6414" max="6414" width="6" style="2" customWidth="1"/>
    <col min="6415" max="6415" width="5.7109375" style="2" customWidth="1"/>
    <col min="6416" max="6417" width="6" style="2" customWidth="1"/>
    <col min="6418" max="6419" width="5.42578125" style="2" customWidth="1"/>
    <col min="6420" max="6421" width="6.28515625" style="2" customWidth="1"/>
    <col min="6422" max="6422" width="6" style="2" customWidth="1"/>
    <col min="6423" max="6423" width="5.7109375" style="2" customWidth="1"/>
    <col min="6424" max="6424" width="6" style="2" customWidth="1"/>
    <col min="6425" max="6425" width="6.28515625" style="2" customWidth="1"/>
    <col min="6426" max="6656" width="9.140625" style="2"/>
    <col min="6657" max="6657" width="27.28515625" style="2" customWidth="1"/>
    <col min="6658" max="6658" width="6.28515625" style="2" customWidth="1"/>
    <col min="6659" max="6659" width="6" style="2" customWidth="1"/>
    <col min="6660" max="6661" width="6.28515625" style="2" customWidth="1"/>
    <col min="6662" max="6662" width="6" style="2" customWidth="1"/>
    <col min="6663" max="6663" width="7.85546875" style="2" customWidth="1"/>
    <col min="6664" max="6664" width="6" style="2" customWidth="1"/>
    <col min="6665" max="6665" width="5.42578125" style="2" customWidth="1"/>
    <col min="6666" max="6668" width="6" style="2" customWidth="1"/>
    <col min="6669" max="6669" width="5.7109375" style="2" customWidth="1"/>
    <col min="6670" max="6670" width="6" style="2" customWidth="1"/>
    <col min="6671" max="6671" width="5.7109375" style="2" customWidth="1"/>
    <col min="6672" max="6673" width="6" style="2" customWidth="1"/>
    <col min="6674" max="6675" width="5.42578125" style="2" customWidth="1"/>
    <col min="6676" max="6677" width="6.28515625" style="2" customWidth="1"/>
    <col min="6678" max="6678" width="6" style="2" customWidth="1"/>
    <col min="6679" max="6679" width="5.7109375" style="2" customWidth="1"/>
    <col min="6680" max="6680" width="6" style="2" customWidth="1"/>
    <col min="6681" max="6681" width="6.28515625" style="2" customWidth="1"/>
    <col min="6682" max="6912" width="9.140625" style="2"/>
    <col min="6913" max="6913" width="27.28515625" style="2" customWidth="1"/>
    <col min="6914" max="6914" width="6.28515625" style="2" customWidth="1"/>
    <col min="6915" max="6915" width="6" style="2" customWidth="1"/>
    <col min="6916" max="6917" width="6.28515625" style="2" customWidth="1"/>
    <col min="6918" max="6918" width="6" style="2" customWidth="1"/>
    <col min="6919" max="6919" width="7.85546875" style="2" customWidth="1"/>
    <col min="6920" max="6920" width="6" style="2" customWidth="1"/>
    <col min="6921" max="6921" width="5.42578125" style="2" customWidth="1"/>
    <col min="6922" max="6924" width="6" style="2" customWidth="1"/>
    <col min="6925" max="6925" width="5.7109375" style="2" customWidth="1"/>
    <col min="6926" max="6926" width="6" style="2" customWidth="1"/>
    <col min="6927" max="6927" width="5.7109375" style="2" customWidth="1"/>
    <col min="6928" max="6929" width="6" style="2" customWidth="1"/>
    <col min="6930" max="6931" width="5.42578125" style="2" customWidth="1"/>
    <col min="6932" max="6933" width="6.28515625" style="2" customWidth="1"/>
    <col min="6934" max="6934" width="6" style="2" customWidth="1"/>
    <col min="6935" max="6935" width="5.7109375" style="2" customWidth="1"/>
    <col min="6936" max="6936" width="6" style="2" customWidth="1"/>
    <col min="6937" max="6937" width="6.28515625" style="2" customWidth="1"/>
    <col min="6938" max="7168" width="9.140625" style="2"/>
    <col min="7169" max="7169" width="27.28515625" style="2" customWidth="1"/>
    <col min="7170" max="7170" width="6.28515625" style="2" customWidth="1"/>
    <col min="7171" max="7171" width="6" style="2" customWidth="1"/>
    <col min="7172" max="7173" width="6.28515625" style="2" customWidth="1"/>
    <col min="7174" max="7174" width="6" style="2" customWidth="1"/>
    <col min="7175" max="7175" width="7.85546875" style="2" customWidth="1"/>
    <col min="7176" max="7176" width="6" style="2" customWidth="1"/>
    <col min="7177" max="7177" width="5.42578125" style="2" customWidth="1"/>
    <col min="7178" max="7180" width="6" style="2" customWidth="1"/>
    <col min="7181" max="7181" width="5.7109375" style="2" customWidth="1"/>
    <col min="7182" max="7182" width="6" style="2" customWidth="1"/>
    <col min="7183" max="7183" width="5.7109375" style="2" customWidth="1"/>
    <col min="7184" max="7185" width="6" style="2" customWidth="1"/>
    <col min="7186" max="7187" width="5.42578125" style="2" customWidth="1"/>
    <col min="7188" max="7189" width="6.28515625" style="2" customWidth="1"/>
    <col min="7190" max="7190" width="6" style="2" customWidth="1"/>
    <col min="7191" max="7191" width="5.7109375" style="2" customWidth="1"/>
    <col min="7192" max="7192" width="6" style="2" customWidth="1"/>
    <col min="7193" max="7193" width="6.28515625" style="2" customWidth="1"/>
    <col min="7194" max="7424" width="9.140625" style="2"/>
    <col min="7425" max="7425" width="27.28515625" style="2" customWidth="1"/>
    <col min="7426" max="7426" width="6.28515625" style="2" customWidth="1"/>
    <col min="7427" max="7427" width="6" style="2" customWidth="1"/>
    <col min="7428" max="7429" width="6.28515625" style="2" customWidth="1"/>
    <col min="7430" max="7430" width="6" style="2" customWidth="1"/>
    <col min="7431" max="7431" width="7.85546875" style="2" customWidth="1"/>
    <col min="7432" max="7432" width="6" style="2" customWidth="1"/>
    <col min="7433" max="7433" width="5.42578125" style="2" customWidth="1"/>
    <col min="7434" max="7436" width="6" style="2" customWidth="1"/>
    <col min="7437" max="7437" width="5.7109375" style="2" customWidth="1"/>
    <col min="7438" max="7438" width="6" style="2" customWidth="1"/>
    <col min="7439" max="7439" width="5.7109375" style="2" customWidth="1"/>
    <col min="7440" max="7441" width="6" style="2" customWidth="1"/>
    <col min="7442" max="7443" width="5.42578125" style="2" customWidth="1"/>
    <col min="7444" max="7445" width="6.28515625" style="2" customWidth="1"/>
    <col min="7446" max="7446" width="6" style="2" customWidth="1"/>
    <col min="7447" max="7447" width="5.7109375" style="2" customWidth="1"/>
    <col min="7448" max="7448" width="6" style="2" customWidth="1"/>
    <col min="7449" max="7449" width="6.28515625" style="2" customWidth="1"/>
    <col min="7450" max="7680" width="9.140625" style="2"/>
    <col min="7681" max="7681" width="27.28515625" style="2" customWidth="1"/>
    <col min="7682" max="7682" width="6.28515625" style="2" customWidth="1"/>
    <col min="7683" max="7683" width="6" style="2" customWidth="1"/>
    <col min="7684" max="7685" width="6.28515625" style="2" customWidth="1"/>
    <col min="7686" max="7686" width="6" style="2" customWidth="1"/>
    <col min="7687" max="7687" width="7.85546875" style="2" customWidth="1"/>
    <col min="7688" max="7688" width="6" style="2" customWidth="1"/>
    <col min="7689" max="7689" width="5.42578125" style="2" customWidth="1"/>
    <col min="7690" max="7692" width="6" style="2" customWidth="1"/>
    <col min="7693" max="7693" width="5.7109375" style="2" customWidth="1"/>
    <col min="7694" max="7694" width="6" style="2" customWidth="1"/>
    <col min="7695" max="7695" width="5.7109375" style="2" customWidth="1"/>
    <col min="7696" max="7697" width="6" style="2" customWidth="1"/>
    <col min="7698" max="7699" width="5.42578125" style="2" customWidth="1"/>
    <col min="7700" max="7701" width="6.28515625" style="2" customWidth="1"/>
    <col min="7702" max="7702" width="6" style="2" customWidth="1"/>
    <col min="7703" max="7703" width="5.7109375" style="2" customWidth="1"/>
    <col min="7704" max="7704" width="6" style="2" customWidth="1"/>
    <col min="7705" max="7705" width="6.28515625" style="2" customWidth="1"/>
    <col min="7706" max="7936" width="9.140625" style="2"/>
    <col min="7937" max="7937" width="27.28515625" style="2" customWidth="1"/>
    <col min="7938" max="7938" width="6.28515625" style="2" customWidth="1"/>
    <col min="7939" max="7939" width="6" style="2" customWidth="1"/>
    <col min="7940" max="7941" width="6.28515625" style="2" customWidth="1"/>
    <col min="7942" max="7942" width="6" style="2" customWidth="1"/>
    <col min="7943" max="7943" width="7.85546875" style="2" customWidth="1"/>
    <col min="7944" max="7944" width="6" style="2" customWidth="1"/>
    <col min="7945" max="7945" width="5.42578125" style="2" customWidth="1"/>
    <col min="7946" max="7948" width="6" style="2" customWidth="1"/>
    <col min="7949" max="7949" width="5.7109375" style="2" customWidth="1"/>
    <col min="7950" max="7950" width="6" style="2" customWidth="1"/>
    <col min="7951" max="7951" width="5.7109375" style="2" customWidth="1"/>
    <col min="7952" max="7953" width="6" style="2" customWidth="1"/>
    <col min="7954" max="7955" width="5.42578125" style="2" customWidth="1"/>
    <col min="7956" max="7957" width="6.28515625" style="2" customWidth="1"/>
    <col min="7958" max="7958" width="6" style="2" customWidth="1"/>
    <col min="7959" max="7959" width="5.7109375" style="2" customWidth="1"/>
    <col min="7960" max="7960" width="6" style="2" customWidth="1"/>
    <col min="7961" max="7961" width="6.28515625" style="2" customWidth="1"/>
    <col min="7962" max="8192" width="9.140625" style="2"/>
    <col min="8193" max="8193" width="27.28515625" style="2" customWidth="1"/>
    <col min="8194" max="8194" width="6.28515625" style="2" customWidth="1"/>
    <col min="8195" max="8195" width="6" style="2" customWidth="1"/>
    <col min="8196" max="8197" width="6.28515625" style="2" customWidth="1"/>
    <col min="8198" max="8198" width="6" style="2" customWidth="1"/>
    <col min="8199" max="8199" width="7.85546875" style="2" customWidth="1"/>
    <col min="8200" max="8200" width="6" style="2" customWidth="1"/>
    <col min="8201" max="8201" width="5.42578125" style="2" customWidth="1"/>
    <col min="8202" max="8204" width="6" style="2" customWidth="1"/>
    <col min="8205" max="8205" width="5.7109375" style="2" customWidth="1"/>
    <col min="8206" max="8206" width="6" style="2" customWidth="1"/>
    <col min="8207" max="8207" width="5.7109375" style="2" customWidth="1"/>
    <col min="8208" max="8209" width="6" style="2" customWidth="1"/>
    <col min="8210" max="8211" width="5.42578125" style="2" customWidth="1"/>
    <col min="8212" max="8213" width="6.28515625" style="2" customWidth="1"/>
    <col min="8214" max="8214" width="6" style="2" customWidth="1"/>
    <col min="8215" max="8215" width="5.7109375" style="2" customWidth="1"/>
    <col min="8216" max="8216" width="6" style="2" customWidth="1"/>
    <col min="8217" max="8217" width="6.28515625" style="2" customWidth="1"/>
    <col min="8218" max="8448" width="9.140625" style="2"/>
    <col min="8449" max="8449" width="27.28515625" style="2" customWidth="1"/>
    <col min="8450" max="8450" width="6.28515625" style="2" customWidth="1"/>
    <col min="8451" max="8451" width="6" style="2" customWidth="1"/>
    <col min="8452" max="8453" width="6.28515625" style="2" customWidth="1"/>
    <col min="8454" max="8454" width="6" style="2" customWidth="1"/>
    <col min="8455" max="8455" width="7.85546875" style="2" customWidth="1"/>
    <col min="8456" max="8456" width="6" style="2" customWidth="1"/>
    <col min="8457" max="8457" width="5.42578125" style="2" customWidth="1"/>
    <col min="8458" max="8460" width="6" style="2" customWidth="1"/>
    <col min="8461" max="8461" width="5.7109375" style="2" customWidth="1"/>
    <col min="8462" max="8462" width="6" style="2" customWidth="1"/>
    <col min="8463" max="8463" width="5.7109375" style="2" customWidth="1"/>
    <col min="8464" max="8465" width="6" style="2" customWidth="1"/>
    <col min="8466" max="8467" width="5.42578125" style="2" customWidth="1"/>
    <col min="8468" max="8469" width="6.28515625" style="2" customWidth="1"/>
    <col min="8470" max="8470" width="6" style="2" customWidth="1"/>
    <col min="8471" max="8471" width="5.7109375" style="2" customWidth="1"/>
    <col min="8472" max="8472" width="6" style="2" customWidth="1"/>
    <col min="8473" max="8473" width="6.28515625" style="2" customWidth="1"/>
    <col min="8474" max="8704" width="9.140625" style="2"/>
    <col min="8705" max="8705" width="27.28515625" style="2" customWidth="1"/>
    <col min="8706" max="8706" width="6.28515625" style="2" customWidth="1"/>
    <col min="8707" max="8707" width="6" style="2" customWidth="1"/>
    <col min="8708" max="8709" width="6.28515625" style="2" customWidth="1"/>
    <col min="8710" max="8710" width="6" style="2" customWidth="1"/>
    <col min="8711" max="8711" width="7.85546875" style="2" customWidth="1"/>
    <col min="8712" max="8712" width="6" style="2" customWidth="1"/>
    <col min="8713" max="8713" width="5.42578125" style="2" customWidth="1"/>
    <col min="8714" max="8716" width="6" style="2" customWidth="1"/>
    <col min="8717" max="8717" width="5.7109375" style="2" customWidth="1"/>
    <col min="8718" max="8718" width="6" style="2" customWidth="1"/>
    <col min="8719" max="8719" width="5.7109375" style="2" customWidth="1"/>
    <col min="8720" max="8721" width="6" style="2" customWidth="1"/>
    <col min="8722" max="8723" width="5.42578125" style="2" customWidth="1"/>
    <col min="8724" max="8725" width="6.28515625" style="2" customWidth="1"/>
    <col min="8726" max="8726" width="6" style="2" customWidth="1"/>
    <col min="8727" max="8727" width="5.7109375" style="2" customWidth="1"/>
    <col min="8728" max="8728" width="6" style="2" customWidth="1"/>
    <col min="8729" max="8729" width="6.28515625" style="2" customWidth="1"/>
    <col min="8730" max="8960" width="9.140625" style="2"/>
    <col min="8961" max="8961" width="27.28515625" style="2" customWidth="1"/>
    <col min="8962" max="8962" width="6.28515625" style="2" customWidth="1"/>
    <col min="8963" max="8963" width="6" style="2" customWidth="1"/>
    <col min="8964" max="8965" width="6.28515625" style="2" customWidth="1"/>
    <col min="8966" max="8966" width="6" style="2" customWidth="1"/>
    <col min="8967" max="8967" width="7.85546875" style="2" customWidth="1"/>
    <col min="8968" max="8968" width="6" style="2" customWidth="1"/>
    <col min="8969" max="8969" width="5.42578125" style="2" customWidth="1"/>
    <col min="8970" max="8972" width="6" style="2" customWidth="1"/>
    <col min="8973" max="8973" width="5.7109375" style="2" customWidth="1"/>
    <col min="8974" max="8974" width="6" style="2" customWidth="1"/>
    <col min="8975" max="8975" width="5.7109375" style="2" customWidth="1"/>
    <col min="8976" max="8977" width="6" style="2" customWidth="1"/>
    <col min="8978" max="8979" width="5.42578125" style="2" customWidth="1"/>
    <col min="8980" max="8981" width="6.28515625" style="2" customWidth="1"/>
    <col min="8982" max="8982" width="6" style="2" customWidth="1"/>
    <col min="8983" max="8983" width="5.7109375" style="2" customWidth="1"/>
    <col min="8984" max="8984" width="6" style="2" customWidth="1"/>
    <col min="8985" max="8985" width="6.28515625" style="2" customWidth="1"/>
    <col min="8986" max="9216" width="9.140625" style="2"/>
    <col min="9217" max="9217" width="27.28515625" style="2" customWidth="1"/>
    <col min="9218" max="9218" width="6.28515625" style="2" customWidth="1"/>
    <col min="9219" max="9219" width="6" style="2" customWidth="1"/>
    <col min="9220" max="9221" width="6.28515625" style="2" customWidth="1"/>
    <col min="9222" max="9222" width="6" style="2" customWidth="1"/>
    <col min="9223" max="9223" width="7.85546875" style="2" customWidth="1"/>
    <col min="9224" max="9224" width="6" style="2" customWidth="1"/>
    <col min="9225" max="9225" width="5.42578125" style="2" customWidth="1"/>
    <col min="9226" max="9228" width="6" style="2" customWidth="1"/>
    <col min="9229" max="9229" width="5.7109375" style="2" customWidth="1"/>
    <col min="9230" max="9230" width="6" style="2" customWidth="1"/>
    <col min="9231" max="9231" width="5.7109375" style="2" customWidth="1"/>
    <col min="9232" max="9233" width="6" style="2" customWidth="1"/>
    <col min="9234" max="9235" width="5.42578125" style="2" customWidth="1"/>
    <col min="9236" max="9237" width="6.28515625" style="2" customWidth="1"/>
    <col min="9238" max="9238" width="6" style="2" customWidth="1"/>
    <col min="9239" max="9239" width="5.7109375" style="2" customWidth="1"/>
    <col min="9240" max="9240" width="6" style="2" customWidth="1"/>
    <col min="9241" max="9241" width="6.28515625" style="2" customWidth="1"/>
    <col min="9242" max="9472" width="9.140625" style="2"/>
    <col min="9473" max="9473" width="27.28515625" style="2" customWidth="1"/>
    <col min="9474" max="9474" width="6.28515625" style="2" customWidth="1"/>
    <col min="9475" max="9475" width="6" style="2" customWidth="1"/>
    <col min="9476" max="9477" width="6.28515625" style="2" customWidth="1"/>
    <col min="9478" max="9478" width="6" style="2" customWidth="1"/>
    <col min="9479" max="9479" width="7.85546875" style="2" customWidth="1"/>
    <col min="9480" max="9480" width="6" style="2" customWidth="1"/>
    <col min="9481" max="9481" width="5.42578125" style="2" customWidth="1"/>
    <col min="9482" max="9484" width="6" style="2" customWidth="1"/>
    <col min="9485" max="9485" width="5.7109375" style="2" customWidth="1"/>
    <col min="9486" max="9486" width="6" style="2" customWidth="1"/>
    <col min="9487" max="9487" width="5.7109375" style="2" customWidth="1"/>
    <col min="9488" max="9489" width="6" style="2" customWidth="1"/>
    <col min="9490" max="9491" width="5.42578125" style="2" customWidth="1"/>
    <col min="9492" max="9493" width="6.28515625" style="2" customWidth="1"/>
    <col min="9494" max="9494" width="6" style="2" customWidth="1"/>
    <col min="9495" max="9495" width="5.7109375" style="2" customWidth="1"/>
    <col min="9496" max="9496" width="6" style="2" customWidth="1"/>
    <col min="9497" max="9497" width="6.28515625" style="2" customWidth="1"/>
    <col min="9498" max="9728" width="9.140625" style="2"/>
    <col min="9729" max="9729" width="27.28515625" style="2" customWidth="1"/>
    <col min="9730" max="9730" width="6.28515625" style="2" customWidth="1"/>
    <col min="9731" max="9731" width="6" style="2" customWidth="1"/>
    <col min="9732" max="9733" width="6.28515625" style="2" customWidth="1"/>
    <col min="9734" max="9734" width="6" style="2" customWidth="1"/>
    <col min="9735" max="9735" width="7.85546875" style="2" customWidth="1"/>
    <col min="9736" max="9736" width="6" style="2" customWidth="1"/>
    <col min="9737" max="9737" width="5.42578125" style="2" customWidth="1"/>
    <col min="9738" max="9740" width="6" style="2" customWidth="1"/>
    <col min="9741" max="9741" width="5.7109375" style="2" customWidth="1"/>
    <col min="9742" max="9742" width="6" style="2" customWidth="1"/>
    <col min="9743" max="9743" width="5.7109375" style="2" customWidth="1"/>
    <col min="9744" max="9745" width="6" style="2" customWidth="1"/>
    <col min="9746" max="9747" width="5.42578125" style="2" customWidth="1"/>
    <col min="9748" max="9749" width="6.28515625" style="2" customWidth="1"/>
    <col min="9750" max="9750" width="6" style="2" customWidth="1"/>
    <col min="9751" max="9751" width="5.7109375" style="2" customWidth="1"/>
    <col min="9752" max="9752" width="6" style="2" customWidth="1"/>
    <col min="9753" max="9753" width="6.28515625" style="2" customWidth="1"/>
    <col min="9754" max="9984" width="9.140625" style="2"/>
    <col min="9985" max="9985" width="27.28515625" style="2" customWidth="1"/>
    <col min="9986" max="9986" width="6.28515625" style="2" customWidth="1"/>
    <col min="9987" max="9987" width="6" style="2" customWidth="1"/>
    <col min="9988" max="9989" width="6.28515625" style="2" customWidth="1"/>
    <col min="9990" max="9990" width="6" style="2" customWidth="1"/>
    <col min="9991" max="9991" width="7.85546875" style="2" customWidth="1"/>
    <col min="9992" max="9992" width="6" style="2" customWidth="1"/>
    <col min="9993" max="9993" width="5.42578125" style="2" customWidth="1"/>
    <col min="9994" max="9996" width="6" style="2" customWidth="1"/>
    <col min="9997" max="9997" width="5.7109375" style="2" customWidth="1"/>
    <col min="9998" max="9998" width="6" style="2" customWidth="1"/>
    <col min="9999" max="9999" width="5.7109375" style="2" customWidth="1"/>
    <col min="10000" max="10001" width="6" style="2" customWidth="1"/>
    <col min="10002" max="10003" width="5.42578125" style="2" customWidth="1"/>
    <col min="10004" max="10005" width="6.28515625" style="2" customWidth="1"/>
    <col min="10006" max="10006" width="6" style="2" customWidth="1"/>
    <col min="10007" max="10007" width="5.7109375" style="2" customWidth="1"/>
    <col min="10008" max="10008" width="6" style="2" customWidth="1"/>
    <col min="10009" max="10009" width="6.28515625" style="2" customWidth="1"/>
    <col min="10010" max="10240" width="9.140625" style="2"/>
    <col min="10241" max="10241" width="27.28515625" style="2" customWidth="1"/>
    <col min="10242" max="10242" width="6.28515625" style="2" customWidth="1"/>
    <col min="10243" max="10243" width="6" style="2" customWidth="1"/>
    <col min="10244" max="10245" width="6.28515625" style="2" customWidth="1"/>
    <col min="10246" max="10246" width="6" style="2" customWidth="1"/>
    <col min="10247" max="10247" width="7.85546875" style="2" customWidth="1"/>
    <col min="10248" max="10248" width="6" style="2" customWidth="1"/>
    <col min="10249" max="10249" width="5.42578125" style="2" customWidth="1"/>
    <col min="10250" max="10252" width="6" style="2" customWidth="1"/>
    <col min="10253" max="10253" width="5.7109375" style="2" customWidth="1"/>
    <col min="10254" max="10254" width="6" style="2" customWidth="1"/>
    <col min="10255" max="10255" width="5.7109375" style="2" customWidth="1"/>
    <col min="10256" max="10257" width="6" style="2" customWidth="1"/>
    <col min="10258" max="10259" width="5.42578125" style="2" customWidth="1"/>
    <col min="10260" max="10261" width="6.28515625" style="2" customWidth="1"/>
    <col min="10262" max="10262" width="6" style="2" customWidth="1"/>
    <col min="10263" max="10263" width="5.7109375" style="2" customWidth="1"/>
    <col min="10264" max="10264" width="6" style="2" customWidth="1"/>
    <col min="10265" max="10265" width="6.28515625" style="2" customWidth="1"/>
    <col min="10266" max="10496" width="9.140625" style="2"/>
    <col min="10497" max="10497" width="27.28515625" style="2" customWidth="1"/>
    <col min="10498" max="10498" width="6.28515625" style="2" customWidth="1"/>
    <col min="10499" max="10499" width="6" style="2" customWidth="1"/>
    <col min="10500" max="10501" width="6.28515625" style="2" customWidth="1"/>
    <col min="10502" max="10502" width="6" style="2" customWidth="1"/>
    <col min="10503" max="10503" width="7.85546875" style="2" customWidth="1"/>
    <col min="10504" max="10504" width="6" style="2" customWidth="1"/>
    <col min="10505" max="10505" width="5.42578125" style="2" customWidth="1"/>
    <col min="10506" max="10508" width="6" style="2" customWidth="1"/>
    <col min="10509" max="10509" width="5.7109375" style="2" customWidth="1"/>
    <col min="10510" max="10510" width="6" style="2" customWidth="1"/>
    <col min="10511" max="10511" width="5.7109375" style="2" customWidth="1"/>
    <col min="10512" max="10513" width="6" style="2" customWidth="1"/>
    <col min="10514" max="10515" width="5.42578125" style="2" customWidth="1"/>
    <col min="10516" max="10517" width="6.28515625" style="2" customWidth="1"/>
    <col min="10518" max="10518" width="6" style="2" customWidth="1"/>
    <col min="10519" max="10519" width="5.7109375" style="2" customWidth="1"/>
    <col min="10520" max="10520" width="6" style="2" customWidth="1"/>
    <col min="10521" max="10521" width="6.28515625" style="2" customWidth="1"/>
    <col min="10522" max="10752" width="9.140625" style="2"/>
    <col min="10753" max="10753" width="27.28515625" style="2" customWidth="1"/>
    <col min="10754" max="10754" width="6.28515625" style="2" customWidth="1"/>
    <col min="10755" max="10755" width="6" style="2" customWidth="1"/>
    <col min="10756" max="10757" width="6.28515625" style="2" customWidth="1"/>
    <col min="10758" max="10758" width="6" style="2" customWidth="1"/>
    <col min="10759" max="10759" width="7.85546875" style="2" customWidth="1"/>
    <col min="10760" max="10760" width="6" style="2" customWidth="1"/>
    <col min="10761" max="10761" width="5.42578125" style="2" customWidth="1"/>
    <col min="10762" max="10764" width="6" style="2" customWidth="1"/>
    <col min="10765" max="10765" width="5.7109375" style="2" customWidth="1"/>
    <col min="10766" max="10766" width="6" style="2" customWidth="1"/>
    <col min="10767" max="10767" width="5.7109375" style="2" customWidth="1"/>
    <col min="10768" max="10769" width="6" style="2" customWidth="1"/>
    <col min="10770" max="10771" width="5.42578125" style="2" customWidth="1"/>
    <col min="10772" max="10773" width="6.28515625" style="2" customWidth="1"/>
    <col min="10774" max="10774" width="6" style="2" customWidth="1"/>
    <col min="10775" max="10775" width="5.7109375" style="2" customWidth="1"/>
    <col min="10776" max="10776" width="6" style="2" customWidth="1"/>
    <col min="10777" max="10777" width="6.28515625" style="2" customWidth="1"/>
    <col min="10778" max="11008" width="9.140625" style="2"/>
    <col min="11009" max="11009" width="27.28515625" style="2" customWidth="1"/>
    <col min="11010" max="11010" width="6.28515625" style="2" customWidth="1"/>
    <col min="11011" max="11011" width="6" style="2" customWidth="1"/>
    <col min="11012" max="11013" width="6.28515625" style="2" customWidth="1"/>
    <col min="11014" max="11014" width="6" style="2" customWidth="1"/>
    <col min="11015" max="11015" width="7.85546875" style="2" customWidth="1"/>
    <col min="11016" max="11016" width="6" style="2" customWidth="1"/>
    <col min="11017" max="11017" width="5.42578125" style="2" customWidth="1"/>
    <col min="11018" max="11020" width="6" style="2" customWidth="1"/>
    <col min="11021" max="11021" width="5.7109375" style="2" customWidth="1"/>
    <col min="11022" max="11022" width="6" style="2" customWidth="1"/>
    <col min="11023" max="11023" width="5.7109375" style="2" customWidth="1"/>
    <col min="11024" max="11025" width="6" style="2" customWidth="1"/>
    <col min="11026" max="11027" width="5.42578125" style="2" customWidth="1"/>
    <col min="11028" max="11029" width="6.28515625" style="2" customWidth="1"/>
    <col min="11030" max="11030" width="6" style="2" customWidth="1"/>
    <col min="11031" max="11031" width="5.7109375" style="2" customWidth="1"/>
    <col min="11032" max="11032" width="6" style="2" customWidth="1"/>
    <col min="11033" max="11033" width="6.28515625" style="2" customWidth="1"/>
    <col min="11034" max="11264" width="9.140625" style="2"/>
    <col min="11265" max="11265" width="27.28515625" style="2" customWidth="1"/>
    <col min="11266" max="11266" width="6.28515625" style="2" customWidth="1"/>
    <col min="11267" max="11267" width="6" style="2" customWidth="1"/>
    <col min="11268" max="11269" width="6.28515625" style="2" customWidth="1"/>
    <col min="11270" max="11270" width="6" style="2" customWidth="1"/>
    <col min="11271" max="11271" width="7.85546875" style="2" customWidth="1"/>
    <col min="11272" max="11272" width="6" style="2" customWidth="1"/>
    <col min="11273" max="11273" width="5.42578125" style="2" customWidth="1"/>
    <col min="11274" max="11276" width="6" style="2" customWidth="1"/>
    <col min="11277" max="11277" width="5.7109375" style="2" customWidth="1"/>
    <col min="11278" max="11278" width="6" style="2" customWidth="1"/>
    <col min="11279" max="11279" width="5.7109375" style="2" customWidth="1"/>
    <col min="11280" max="11281" width="6" style="2" customWidth="1"/>
    <col min="11282" max="11283" width="5.42578125" style="2" customWidth="1"/>
    <col min="11284" max="11285" width="6.28515625" style="2" customWidth="1"/>
    <col min="11286" max="11286" width="6" style="2" customWidth="1"/>
    <col min="11287" max="11287" width="5.7109375" style="2" customWidth="1"/>
    <col min="11288" max="11288" width="6" style="2" customWidth="1"/>
    <col min="11289" max="11289" width="6.28515625" style="2" customWidth="1"/>
    <col min="11290" max="11520" width="9.140625" style="2"/>
    <col min="11521" max="11521" width="27.28515625" style="2" customWidth="1"/>
    <col min="11522" max="11522" width="6.28515625" style="2" customWidth="1"/>
    <col min="11523" max="11523" width="6" style="2" customWidth="1"/>
    <col min="11524" max="11525" width="6.28515625" style="2" customWidth="1"/>
    <col min="11526" max="11526" width="6" style="2" customWidth="1"/>
    <col min="11527" max="11527" width="7.85546875" style="2" customWidth="1"/>
    <col min="11528" max="11528" width="6" style="2" customWidth="1"/>
    <col min="11529" max="11529" width="5.42578125" style="2" customWidth="1"/>
    <col min="11530" max="11532" width="6" style="2" customWidth="1"/>
    <col min="11533" max="11533" width="5.7109375" style="2" customWidth="1"/>
    <col min="11534" max="11534" width="6" style="2" customWidth="1"/>
    <col min="11535" max="11535" width="5.7109375" style="2" customWidth="1"/>
    <col min="11536" max="11537" width="6" style="2" customWidth="1"/>
    <col min="11538" max="11539" width="5.42578125" style="2" customWidth="1"/>
    <col min="11540" max="11541" width="6.28515625" style="2" customWidth="1"/>
    <col min="11542" max="11542" width="6" style="2" customWidth="1"/>
    <col min="11543" max="11543" width="5.7109375" style="2" customWidth="1"/>
    <col min="11544" max="11544" width="6" style="2" customWidth="1"/>
    <col min="11545" max="11545" width="6.28515625" style="2" customWidth="1"/>
    <col min="11546" max="11776" width="9.140625" style="2"/>
    <col min="11777" max="11777" width="27.28515625" style="2" customWidth="1"/>
    <col min="11778" max="11778" width="6.28515625" style="2" customWidth="1"/>
    <col min="11779" max="11779" width="6" style="2" customWidth="1"/>
    <col min="11780" max="11781" width="6.28515625" style="2" customWidth="1"/>
    <col min="11782" max="11782" width="6" style="2" customWidth="1"/>
    <col min="11783" max="11783" width="7.85546875" style="2" customWidth="1"/>
    <col min="11784" max="11784" width="6" style="2" customWidth="1"/>
    <col min="11785" max="11785" width="5.42578125" style="2" customWidth="1"/>
    <col min="11786" max="11788" width="6" style="2" customWidth="1"/>
    <col min="11789" max="11789" width="5.7109375" style="2" customWidth="1"/>
    <col min="11790" max="11790" width="6" style="2" customWidth="1"/>
    <col min="11791" max="11791" width="5.7109375" style="2" customWidth="1"/>
    <col min="11792" max="11793" width="6" style="2" customWidth="1"/>
    <col min="11794" max="11795" width="5.42578125" style="2" customWidth="1"/>
    <col min="11796" max="11797" width="6.28515625" style="2" customWidth="1"/>
    <col min="11798" max="11798" width="6" style="2" customWidth="1"/>
    <col min="11799" max="11799" width="5.7109375" style="2" customWidth="1"/>
    <col min="11800" max="11800" width="6" style="2" customWidth="1"/>
    <col min="11801" max="11801" width="6.28515625" style="2" customWidth="1"/>
    <col min="11802" max="12032" width="9.140625" style="2"/>
    <col min="12033" max="12033" width="27.28515625" style="2" customWidth="1"/>
    <col min="12034" max="12034" width="6.28515625" style="2" customWidth="1"/>
    <col min="12035" max="12035" width="6" style="2" customWidth="1"/>
    <col min="12036" max="12037" width="6.28515625" style="2" customWidth="1"/>
    <col min="12038" max="12038" width="6" style="2" customWidth="1"/>
    <col min="12039" max="12039" width="7.85546875" style="2" customWidth="1"/>
    <col min="12040" max="12040" width="6" style="2" customWidth="1"/>
    <col min="12041" max="12041" width="5.42578125" style="2" customWidth="1"/>
    <col min="12042" max="12044" width="6" style="2" customWidth="1"/>
    <col min="12045" max="12045" width="5.7109375" style="2" customWidth="1"/>
    <col min="12046" max="12046" width="6" style="2" customWidth="1"/>
    <col min="12047" max="12047" width="5.7109375" style="2" customWidth="1"/>
    <col min="12048" max="12049" width="6" style="2" customWidth="1"/>
    <col min="12050" max="12051" width="5.42578125" style="2" customWidth="1"/>
    <col min="12052" max="12053" width="6.28515625" style="2" customWidth="1"/>
    <col min="12054" max="12054" width="6" style="2" customWidth="1"/>
    <col min="12055" max="12055" width="5.7109375" style="2" customWidth="1"/>
    <col min="12056" max="12056" width="6" style="2" customWidth="1"/>
    <col min="12057" max="12057" width="6.28515625" style="2" customWidth="1"/>
    <col min="12058" max="12288" width="9.140625" style="2"/>
    <col min="12289" max="12289" width="27.28515625" style="2" customWidth="1"/>
    <col min="12290" max="12290" width="6.28515625" style="2" customWidth="1"/>
    <col min="12291" max="12291" width="6" style="2" customWidth="1"/>
    <col min="12292" max="12293" width="6.28515625" style="2" customWidth="1"/>
    <col min="12294" max="12294" width="6" style="2" customWidth="1"/>
    <col min="12295" max="12295" width="7.85546875" style="2" customWidth="1"/>
    <col min="12296" max="12296" width="6" style="2" customWidth="1"/>
    <col min="12297" max="12297" width="5.42578125" style="2" customWidth="1"/>
    <col min="12298" max="12300" width="6" style="2" customWidth="1"/>
    <col min="12301" max="12301" width="5.7109375" style="2" customWidth="1"/>
    <col min="12302" max="12302" width="6" style="2" customWidth="1"/>
    <col min="12303" max="12303" width="5.7109375" style="2" customWidth="1"/>
    <col min="12304" max="12305" width="6" style="2" customWidth="1"/>
    <col min="12306" max="12307" width="5.42578125" style="2" customWidth="1"/>
    <col min="12308" max="12309" width="6.28515625" style="2" customWidth="1"/>
    <col min="12310" max="12310" width="6" style="2" customWidth="1"/>
    <col min="12311" max="12311" width="5.7109375" style="2" customWidth="1"/>
    <col min="12312" max="12312" width="6" style="2" customWidth="1"/>
    <col min="12313" max="12313" width="6.28515625" style="2" customWidth="1"/>
    <col min="12314" max="12544" width="9.140625" style="2"/>
    <col min="12545" max="12545" width="27.28515625" style="2" customWidth="1"/>
    <col min="12546" max="12546" width="6.28515625" style="2" customWidth="1"/>
    <col min="12547" max="12547" width="6" style="2" customWidth="1"/>
    <col min="12548" max="12549" width="6.28515625" style="2" customWidth="1"/>
    <col min="12550" max="12550" width="6" style="2" customWidth="1"/>
    <col min="12551" max="12551" width="7.85546875" style="2" customWidth="1"/>
    <col min="12552" max="12552" width="6" style="2" customWidth="1"/>
    <col min="12553" max="12553" width="5.42578125" style="2" customWidth="1"/>
    <col min="12554" max="12556" width="6" style="2" customWidth="1"/>
    <col min="12557" max="12557" width="5.7109375" style="2" customWidth="1"/>
    <col min="12558" max="12558" width="6" style="2" customWidth="1"/>
    <col min="12559" max="12559" width="5.7109375" style="2" customWidth="1"/>
    <col min="12560" max="12561" width="6" style="2" customWidth="1"/>
    <col min="12562" max="12563" width="5.42578125" style="2" customWidth="1"/>
    <col min="12564" max="12565" width="6.28515625" style="2" customWidth="1"/>
    <col min="12566" max="12566" width="6" style="2" customWidth="1"/>
    <col min="12567" max="12567" width="5.7109375" style="2" customWidth="1"/>
    <col min="12568" max="12568" width="6" style="2" customWidth="1"/>
    <col min="12569" max="12569" width="6.28515625" style="2" customWidth="1"/>
    <col min="12570" max="12800" width="9.140625" style="2"/>
    <col min="12801" max="12801" width="27.28515625" style="2" customWidth="1"/>
    <col min="12802" max="12802" width="6.28515625" style="2" customWidth="1"/>
    <col min="12803" max="12803" width="6" style="2" customWidth="1"/>
    <col min="12804" max="12805" width="6.28515625" style="2" customWidth="1"/>
    <col min="12806" max="12806" width="6" style="2" customWidth="1"/>
    <col min="12807" max="12807" width="7.85546875" style="2" customWidth="1"/>
    <col min="12808" max="12808" width="6" style="2" customWidth="1"/>
    <col min="12809" max="12809" width="5.42578125" style="2" customWidth="1"/>
    <col min="12810" max="12812" width="6" style="2" customWidth="1"/>
    <col min="12813" max="12813" width="5.7109375" style="2" customWidth="1"/>
    <col min="12814" max="12814" width="6" style="2" customWidth="1"/>
    <col min="12815" max="12815" width="5.7109375" style="2" customWidth="1"/>
    <col min="12816" max="12817" width="6" style="2" customWidth="1"/>
    <col min="12818" max="12819" width="5.42578125" style="2" customWidth="1"/>
    <col min="12820" max="12821" width="6.28515625" style="2" customWidth="1"/>
    <col min="12822" max="12822" width="6" style="2" customWidth="1"/>
    <col min="12823" max="12823" width="5.7109375" style="2" customWidth="1"/>
    <col min="12824" max="12824" width="6" style="2" customWidth="1"/>
    <col min="12825" max="12825" width="6.28515625" style="2" customWidth="1"/>
    <col min="12826" max="13056" width="9.140625" style="2"/>
    <col min="13057" max="13057" width="27.28515625" style="2" customWidth="1"/>
    <col min="13058" max="13058" width="6.28515625" style="2" customWidth="1"/>
    <col min="13059" max="13059" width="6" style="2" customWidth="1"/>
    <col min="13060" max="13061" width="6.28515625" style="2" customWidth="1"/>
    <col min="13062" max="13062" width="6" style="2" customWidth="1"/>
    <col min="13063" max="13063" width="7.85546875" style="2" customWidth="1"/>
    <col min="13064" max="13064" width="6" style="2" customWidth="1"/>
    <col min="13065" max="13065" width="5.42578125" style="2" customWidth="1"/>
    <col min="13066" max="13068" width="6" style="2" customWidth="1"/>
    <col min="13069" max="13069" width="5.7109375" style="2" customWidth="1"/>
    <col min="13070" max="13070" width="6" style="2" customWidth="1"/>
    <col min="13071" max="13071" width="5.7109375" style="2" customWidth="1"/>
    <col min="13072" max="13073" width="6" style="2" customWidth="1"/>
    <col min="13074" max="13075" width="5.42578125" style="2" customWidth="1"/>
    <col min="13076" max="13077" width="6.28515625" style="2" customWidth="1"/>
    <col min="13078" max="13078" width="6" style="2" customWidth="1"/>
    <col min="13079" max="13079" width="5.7109375" style="2" customWidth="1"/>
    <col min="13080" max="13080" width="6" style="2" customWidth="1"/>
    <col min="13081" max="13081" width="6.28515625" style="2" customWidth="1"/>
    <col min="13082" max="13312" width="9.140625" style="2"/>
    <col min="13313" max="13313" width="27.28515625" style="2" customWidth="1"/>
    <col min="13314" max="13314" width="6.28515625" style="2" customWidth="1"/>
    <col min="13315" max="13315" width="6" style="2" customWidth="1"/>
    <col min="13316" max="13317" width="6.28515625" style="2" customWidth="1"/>
    <col min="13318" max="13318" width="6" style="2" customWidth="1"/>
    <col min="13319" max="13319" width="7.85546875" style="2" customWidth="1"/>
    <col min="13320" max="13320" width="6" style="2" customWidth="1"/>
    <col min="13321" max="13321" width="5.42578125" style="2" customWidth="1"/>
    <col min="13322" max="13324" width="6" style="2" customWidth="1"/>
    <col min="13325" max="13325" width="5.7109375" style="2" customWidth="1"/>
    <col min="13326" max="13326" width="6" style="2" customWidth="1"/>
    <col min="13327" max="13327" width="5.7109375" style="2" customWidth="1"/>
    <col min="13328" max="13329" width="6" style="2" customWidth="1"/>
    <col min="13330" max="13331" width="5.42578125" style="2" customWidth="1"/>
    <col min="13332" max="13333" width="6.28515625" style="2" customWidth="1"/>
    <col min="13334" max="13334" width="6" style="2" customWidth="1"/>
    <col min="13335" max="13335" width="5.7109375" style="2" customWidth="1"/>
    <col min="13336" max="13336" width="6" style="2" customWidth="1"/>
    <col min="13337" max="13337" width="6.28515625" style="2" customWidth="1"/>
    <col min="13338" max="13568" width="9.140625" style="2"/>
    <col min="13569" max="13569" width="27.28515625" style="2" customWidth="1"/>
    <col min="13570" max="13570" width="6.28515625" style="2" customWidth="1"/>
    <col min="13571" max="13571" width="6" style="2" customWidth="1"/>
    <col min="13572" max="13573" width="6.28515625" style="2" customWidth="1"/>
    <col min="13574" max="13574" width="6" style="2" customWidth="1"/>
    <col min="13575" max="13575" width="7.85546875" style="2" customWidth="1"/>
    <col min="13576" max="13576" width="6" style="2" customWidth="1"/>
    <col min="13577" max="13577" width="5.42578125" style="2" customWidth="1"/>
    <col min="13578" max="13580" width="6" style="2" customWidth="1"/>
    <col min="13581" max="13581" width="5.7109375" style="2" customWidth="1"/>
    <col min="13582" max="13582" width="6" style="2" customWidth="1"/>
    <col min="13583" max="13583" width="5.7109375" style="2" customWidth="1"/>
    <col min="13584" max="13585" width="6" style="2" customWidth="1"/>
    <col min="13586" max="13587" width="5.42578125" style="2" customWidth="1"/>
    <col min="13588" max="13589" width="6.28515625" style="2" customWidth="1"/>
    <col min="13590" max="13590" width="6" style="2" customWidth="1"/>
    <col min="13591" max="13591" width="5.7109375" style="2" customWidth="1"/>
    <col min="13592" max="13592" width="6" style="2" customWidth="1"/>
    <col min="13593" max="13593" width="6.28515625" style="2" customWidth="1"/>
    <col min="13594" max="13824" width="9.140625" style="2"/>
    <col min="13825" max="13825" width="27.28515625" style="2" customWidth="1"/>
    <col min="13826" max="13826" width="6.28515625" style="2" customWidth="1"/>
    <col min="13827" max="13827" width="6" style="2" customWidth="1"/>
    <col min="13828" max="13829" width="6.28515625" style="2" customWidth="1"/>
    <col min="13830" max="13830" width="6" style="2" customWidth="1"/>
    <col min="13831" max="13831" width="7.85546875" style="2" customWidth="1"/>
    <col min="13832" max="13832" width="6" style="2" customWidth="1"/>
    <col min="13833" max="13833" width="5.42578125" style="2" customWidth="1"/>
    <col min="13834" max="13836" width="6" style="2" customWidth="1"/>
    <col min="13837" max="13837" width="5.7109375" style="2" customWidth="1"/>
    <col min="13838" max="13838" width="6" style="2" customWidth="1"/>
    <col min="13839" max="13839" width="5.7109375" style="2" customWidth="1"/>
    <col min="13840" max="13841" width="6" style="2" customWidth="1"/>
    <col min="13842" max="13843" width="5.42578125" style="2" customWidth="1"/>
    <col min="13844" max="13845" width="6.28515625" style="2" customWidth="1"/>
    <col min="13846" max="13846" width="6" style="2" customWidth="1"/>
    <col min="13847" max="13847" width="5.7109375" style="2" customWidth="1"/>
    <col min="13848" max="13848" width="6" style="2" customWidth="1"/>
    <col min="13849" max="13849" width="6.28515625" style="2" customWidth="1"/>
    <col min="13850" max="14080" width="9.140625" style="2"/>
    <col min="14081" max="14081" width="27.28515625" style="2" customWidth="1"/>
    <col min="14082" max="14082" width="6.28515625" style="2" customWidth="1"/>
    <col min="14083" max="14083" width="6" style="2" customWidth="1"/>
    <col min="14084" max="14085" width="6.28515625" style="2" customWidth="1"/>
    <col min="14086" max="14086" width="6" style="2" customWidth="1"/>
    <col min="14087" max="14087" width="7.85546875" style="2" customWidth="1"/>
    <col min="14088" max="14088" width="6" style="2" customWidth="1"/>
    <col min="14089" max="14089" width="5.42578125" style="2" customWidth="1"/>
    <col min="14090" max="14092" width="6" style="2" customWidth="1"/>
    <col min="14093" max="14093" width="5.7109375" style="2" customWidth="1"/>
    <col min="14094" max="14094" width="6" style="2" customWidth="1"/>
    <col min="14095" max="14095" width="5.7109375" style="2" customWidth="1"/>
    <col min="14096" max="14097" width="6" style="2" customWidth="1"/>
    <col min="14098" max="14099" width="5.42578125" style="2" customWidth="1"/>
    <col min="14100" max="14101" width="6.28515625" style="2" customWidth="1"/>
    <col min="14102" max="14102" width="6" style="2" customWidth="1"/>
    <col min="14103" max="14103" width="5.7109375" style="2" customWidth="1"/>
    <col min="14104" max="14104" width="6" style="2" customWidth="1"/>
    <col min="14105" max="14105" width="6.28515625" style="2" customWidth="1"/>
    <col min="14106" max="14336" width="9.140625" style="2"/>
    <col min="14337" max="14337" width="27.28515625" style="2" customWidth="1"/>
    <col min="14338" max="14338" width="6.28515625" style="2" customWidth="1"/>
    <col min="14339" max="14339" width="6" style="2" customWidth="1"/>
    <col min="14340" max="14341" width="6.28515625" style="2" customWidth="1"/>
    <col min="14342" max="14342" width="6" style="2" customWidth="1"/>
    <col min="14343" max="14343" width="7.85546875" style="2" customWidth="1"/>
    <col min="14344" max="14344" width="6" style="2" customWidth="1"/>
    <col min="14345" max="14345" width="5.42578125" style="2" customWidth="1"/>
    <col min="14346" max="14348" width="6" style="2" customWidth="1"/>
    <col min="14349" max="14349" width="5.7109375" style="2" customWidth="1"/>
    <col min="14350" max="14350" width="6" style="2" customWidth="1"/>
    <col min="14351" max="14351" width="5.7109375" style="2" customWidth="1"/>
    <col min="14352" max="14353" width="6" style="2" customWidth="1"/>
    <col min="14354" max="14355" width="5.42578125" style="2" customWidth="1"/>
    <col min="14356" max="14357" width="6.28515625" style="2" customWidth="1"/>
    <col min="14358" max="14358" width="6" style="2" customWidth="1"/>
    <col min="14359" max="14359" width="5.7109375" style="2" customWidth="1"/>
    <col min="14360" max="14360" width="6" style="2" customWidth="1"/>
    <col min="14361" max="14361" width="6.28515625" style="2" customWidth="1"/>
    <col min="14362" max="14592" width="9.140625" style="2"/>
    <col min="14593" max="14593" width="27.28515625" style="2" customWidth="1"/>
    <col min="14594" max="14594" width="6.28515625" style="2" customWidth="1"/>
    <col min="14595" max="14595" width="6" style="2" customWidth="1"/>
    <col min="14596" max="14597" width="6.28515625" style="2" customWidth="1"/>
    <col min="14598" max="14598" width="6" style="2" customWidth="1"/>
    <col min="14599" max="14599" width="7.85546875" style="2" customWidth="1"/>
    <col min="14600" max="14600" width="6" style="2" customWidth="1"/>
    <col min="14601" max="14601" width="5.42578125" style="2" customWidth="1"/>
    <col min="14602" max="14604" width="6" style="2" customWidth="1"/>
    <col min="14605" max="14605" width="5.7109375" style="2" customWidth="1"/>
    <col min="14606" max="14606" width="6" style="2" customWidth="1"/>
    <col min="14607" max="14607" width="5.7109375" style="2" customWidth="1"/>
    <col min="14608" max="14609" width="6" style="2" customWidth="1"/>
    <col min="14610" max="14611" width="5.42578125" style="2" customWidth="1"/>
    <col min="14612" max="14613" width="6.28515625" style="2" customWidth="1"/>
    <col min="14614" max="14614" width="6" style="2" customWidth="1"/>
    <col min="14615" max="14615" width="5.7109375" style="2" customWidth="1"/>
    <col min="14616" max="14616" width="6" style="2" customWidth="1"/>
    <col min="14617" max="14617" width="6.28515625" style="2" customWidth="1"/>
    <col min="14618" max="14848" width="9.140625" style="2"/>
    <col min="14849" max="14849" width="27.28515625" style="2" customWidth="1"/>
    <col min="14850" max="14850" width="6.28515625" style="2" customWidth="1"/>
    <col min="14851" max="14851" width="6" style="2" customWidth="1"/>
    <col min="14852" max="14853" width="6.28515625" style="2" customWidth="1"/>
    <col min="14854" max="14854" width="6" style="2" customWidth="1"/>
    <col min="14855" max="14855" width="7.85546875" style="2" customWidth="1"/>
    <col min="14856" max="14856" width="6" style="2" customWidth="1"/>
    <col min="14857" max="14857" width="5.42578125" style="2" customWidth="1"/>
    <col min="14858" max="14860" width="6" style="2" customWidth="1"/>
    <col min="14861" max="14861" width="5.7109375" style="2" customWidth="1"/>
    <col min="14862" max="14862" width="6" style="2" customWidth="1"/>
    <col min="14863" max="14863" width="5.7109375" style="2" customWidth="1"/>
    <col min="14864" max="14865" width="6" style="2" customWidth="1"/>
    <col min="14866" max="14867" width="5.42578125" style="2" customWidth="1"/>
    <col min="14868" max="14869" width="6.28515625" style="2" customWidth="1"/>
    <col min="14870" max="14870" width="6" style="2" customWidth="1"/>
    <col min="14871" max="14871" width="5.7109375" style="2" customWidth="1"/>
    <col min="14872" max="14872" width="6" style="2" customWidth="1"/>
    <col min="14873" max="14873" width="6.28515625" style="2" customWidth="1"/>
    <col min="14874" max="15104" width="9.140625" style="2"/>
    <col min="15105" max="15105" width="27.28515625" style="2" customWidth="1"/>
    <col min="15106" max="15106" width="6.28515625" style="2" customWidth="1"/>
    <col min="15107" max="15107" width="6" style="2" customWidth="1"/>
    <col min="15108" max="15109" width="6.28515625" style="2" customWidth="1"/>
    <col min="15110" max="15110" width="6" style="2" customWidth="1"/>
    <col min="15111" max="15111" width="7.85546875" style="2" customWidth="1"/>
    <col min="15112" max="15112" width="6" style="2" customWidth="1"/>
    <col min="15113" max="15113" width="5.42578125" style="2" customWidth="1"/>
    <col min="15114" max="15116" width="6" style="2" customWidth="1"/>
    <col min="15117" max="15117" width="5.7109375" style="2" customWidth="1"/>
    <col min="15118" max="15118" width="6" style="2" customWidth="1"/>
    <col min="15119" max="15119" width="5.7109375" style="2" customWidth="1"/>
    <col min="15120" max="15121" width="6" style="2" customWidth="1"/>
    <col min="15122" max="15123" width="5.42578125" style="2" customWidth="1"/>
    <col min="15124" max="15125" width="6.28515625" style="2" customWidth="1"/>
    <col min="15126" max="15126" width="6" style="2" customWidth="1"/>
    <col min="15127" max="15127" width="5.7109375" style="2" customWidth="1"/>
    <col min="15128" max="15128" width="6" style="2" customWidth="1"/>
    <col min="15129" max="15129" width="6.28515625" style="2" customWidth="1"/>
    <col min="15130" max="15360" width="9.140625" style="2"/>
    <col min="15361" max="15361" width="27.28515625" style="2" customWidth="1"/>
    <col min="15362" max="15362" width="6.28515625" style="2" customWidth="1"/>
    <col min="15363" max="15363" width="6" style="2" customWidth="1"/>
    <col min="15364" max="15365" width="6.28515625" style="2" customWidth="1"/>
    <col min="15366" max="15366" width="6" style="2" customWidth="1"/>
    <col min="15367" max="15367" width="7.85546875" style="2" customWidth="1"/>
    <col min="15368" max="15368" width="6" style="2" customWidth="1"/>
    <col min="15369" max="15369" width="5.42578125" style="2" customWidth="1"/>
    <col min="15370" max="15372" width="6" style="2" customWidth="1"/>
    <col min="15373" max="15373" width="5.7109375" style="2" customWidth="1"/>
    <col min="15374" max="15374" width="6" style="2" customWidth="1"/>
    <col min="15375" max="15375" width="5.7109375" style="2" customWidth="1"/>
    <col min="15376" max="15377" width="6" style="2" customWidth="1"/>
    <col min="15378" max="15379" width="5.42578125" style="2" customWidth="1"/>
    <col min="15380" max="15381" width="6.28515625" style="2" customWidth="1"/>
    <col min="15382" max="15382" width="6" style="2" customWidth="1"/>
    <col min="15383" max="15383" width="5.7109375" style="2" customWidth="1"/>
    <col min="15384" max="15384" width="6" style="2" customWidth="1"/>
    <col min="15385" max="15385" width="6.28515625" style="2" customWidth="1"/>
    <col min="15386" max="15616" width="9.140625" style="2"/>
    <col min="15617" max="15617" width="27.28515625" style="2" customWidth="1"/>
    <col min="15618" max="15618" width="6.28515625" style="2" customWidth="1"/>
    <col min="15619" max="15619" width="6" style="2" customWidth="1"/>
    <col min="15620" max="15621" width="6.28515625" style="2" customWidth="1"/>
    <col min="15622" max="15622" width="6" style="2" customWidth="1"/>
    <col min="15623" max="15623" width="7.85546875" style="2" customWidth="1"/>
    <col min="15624" max="15624" width="6" style="2" customWidth="1"/>
    <col min="15625" max="15625" width="5.42578125" style="2" customWidth="1"/>
    <col min="15626" max="15628" width="6" style="2" customWidth="1"/>
    <col min="15629" max="15629" width="5.7109375" style="2" customWidth="1"/>
    <col min="15630" max="15630" width="6" style="2" customWidth="1"/>
    <col min="15631" max="15631" width="5.7109375" style="2" customWidth="1"/>
    <col min="15632" max="15633" width="6" style="2" customWidth="1"/>
    <col min="15634" max="15635" width="5.42578125" style="2" customWidth="1"/>
    <col min="15636" max="15637" width="6.28515625" style="2" customWidth="1"/>
    <col min="15638" max="15638" width="6" style="2" customWidth="1"/>
    <col min="15639" max="15639" width="5.7109375" style="2" customWidth="1"/>
    <col min="15640" max="15640" width="6" style="2" customWidth="1"/>
    <col min="15641" max="15641" width="6.28515625" style="2" customWidth="1"/>
    <col min="15642" max="15872" width="9.140625" style="2"/>
    <col min="15873" max="15873" width="27.28515625" style="2" customWidth="1"/>
    <col min="15874" max="15874" width="6.28515625" style="2" customWidth="1"/>
    <col min="15875" max="15875" width="6" style="2" customWidth="1"/>
    <col min="15876" max="15877" width="6.28515625" style="2" customWidth="1"/>
    <col min="15878" max="15878" width="6" style="2" customWidth="1"/>
    <col min="15879" max="15879" width="7.85546875" style="2" customWidth="1"/>
    <col min="15880" max="15880" width="6" style="2" customWidth="1"/>
    <col min="15881" max="15881" width="5.42578125" style="2" customWidth="1"/>
    <col min="15882" max="15884" width="6" style="2" customWidth="1"/>
    <col min="15885" max="15885" width="5.7109375" style="2" customWidth="1"/>
    <col min="15886" max="15886" width="6" style="2" customWidth="1"/>
    <col min="15887" max="15887" width="5.7109375" style="2" customWidth="1"/>
    <col min="15888" max="15889" width="6" style="2" customWidth="1"/>
    <col min="15890" max="15891" width="5.42578125" style="2" customWidth="1"/>
    <col min="15892" max="15893" width="6.28515625" style="2" customWidth="1"/>
    <col min="15894" max="15894" width="6" style="2" customWidth="1"/>
    <col min="15895" max="15895" width="5.7109375" style="2" customWidth="1"/>
    <col min="15896" max="15896" width="6" style="2" customWidth="1"/>
    <col min="15897" max="15897" width="6.28515625" style="2" customWidth="1"/>
    <col min="15898" max="16128" width="9.140625" style="2"/>
    <col min="16129" max="16129" width="27.28515625" style="2" customWidth="1"/>
    <col min="16130" max="16130" width="6.28515625" style="2" customWidth="1"/>
    <col min="16131" max="16131" width="6" style="2" customWidth="1"/>
    <col min="16132" max="16133" width="6.28515625" style="2" customWidth="1"/>
    <col min="16134" max="16134" width="6" style="2" customWidth="1"/>
    <col min="16135" max="16135" width="7.85546875" style="2" customWidth="1"/>
    <col min="16136" max="16136" width="6" style="2" customWidth="1"/>
    <col min="16137" max="16137" width="5.42578125" style="2" customWidth="1"/>
    <col min="16138" max="16140" width="6" style="2" customWidth="1"/>
    <col min="16141" max="16141" width="5.7109375" style="2" customWidth="1"/>
    <col min="16142" max="16142" width="6" style="2" customWidth="1"/>
    <col min="16143" max="16143" width="5.7109375" style="2" customWidth="1"/>
    <col min="16144" max="16145" width="6" style="2" customWidth="1"/>
    <col min="16146" max="16147" width="5.42578125" style="2" customWidth="1"/>
    <col min="16148" max="16149" width="6.28515625" style="2" customWidth="1"/>
    <col min="16150" max="16150" width="6" style="2" customWidth="1"/>
    <col min="16151" max="16151" width="5.7109375" style="2" customWidth="1"/>
    <col min="16152" max="16152" width="6" style="2" customWidth="1"/>
    <col min="16153" max="16153" width="6.28515625" style="2" customWidth="1"/>
    <col min="16154" max="16384" width="9.140625" style="2"/>
  </cols>
  <sheetData>
    <row r="1" spans="1:27" ht="23.25">
      <c r="A1" s="1" t="s">
        <v>42</v>
      </c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5"/>
      <c r="AA1" s="5"/>
    </row>
    <row r="2" spans="1:27" ht="15.75">
      <c r="A2" s="5" t="s">
        <v>41</v>
      </c>
      <c r="B2" s="6"/>
      <c r="C2" s="7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5"/>
    </row>
    <row r="3" spans="1:27" ht="15">
      <c r="A3" s="12"/>
      <c r="B3" s="13" t="s">
        <v>0</v>
      </c>
      <c r="C3" s="13" t="s">
        <v>0</v>
      </c>
      <c r="D3" s="13" t="s">
        <v>1</v>
      </c>
      <c r="E3" s="13" t="s">
        <v>1</v>
      </c>
      <c r="F3" s="13" t="s">
        <v>2</v>
      </c>
      <c r="G3" s="13" t="s">
        <v>2</v>
      </c>
      <c r="H3" s="13" t="s">
        <v>3</v>
      </c>
      <c r="I3" s="13" t="s">
        <v>3</v>
      </c>
      <c r="J3" s="13" t="s">
        <v>4</v>
      </c>
      <c r="K3" s="13" t="s">
        <v>4</v>
      </c>
      <c r="L3" s="13" t="s">
        <v>5</v>
      </c>
      <c r="M3" s="13" t="s">
        <v>5</v>
      </c>
      <c r="N3" s="13" t="s">
        <v>6</v>
      </c>
      <c r="O3" s="13" t="s">
        <v>6</v>
      </c>
      <c r="P3" s="13" t="s">
        <v>7</v>
      </c>
      <c r="Q3" s="13" t="s">
        <v>7</v>
      </c>
      <c r="R3" s="13" t="s">
        <v>8</v>
      </c>
      <c r="S3" s="13" t="s">
        <v>8</v>
      </c>
      <c r="T3" s="13" t="s">
        <v>9</v>
      </c>
      <c r="U3" s="13" t="s">
        <v>9</v>
      </c>
      <c r="V3" s="13" t="s">
        <v>10</v>
      </c>
      <c r="W3" s="13" t="s">
        <v>10</v>
      </c>
      <c r="X3" s="13" t="s">
        <v>11</v>
      </c>
      <c r="Y3" s="13" t="s">
        <v>11</v>
      </c>
      <c r="Z3" s="14" t="s">
        <v>12</v>
      </c>
      <c r="AA3" s="14" t="s">
        <v>12</v>
      </c>
    </row>
    <row r="4" spans="1:27">
      <c r="A4" s="12"/>
      <c r="B4" s="13" t="s">
        <v>13</v>
      </c>
      <c r="C4" s="13" t="s">
        <v>14</v>
      </c>
      <c r="D4" s="13" t="s">
        <v>13</v>
      </c>
      <c r="E4" s="13" t="s">
        <v>14</v>
      </c>
      <c r="F4" s="13" t="s">
        <v>13</v>
      </c>
      <c r="G4" s="13" t="s">
        <v>14</v>
      </c>
      <c r="H4" s="13" t="s">
        <v>13</v>
      </c>
      <c r="I4" s="13" t="s">
        <v>14</v>
      </c>
      <c r="J4" s="13" t="s">
        <v>13</v>
      </c>
      <c r="K4" s="13" t="s">
        <v>14</v>
      </c>
      <c r="L4" s="13" t="s">
        <v>13</v>
      </c>
      <c r="M4" s="13" t="s">
        <v>14</v>
      </c>
      <c r="N4" s="13" t="s">
        <v>13</v>
      </c>
      <c r="O4" s="13" t="s">
        <v>14</v>
      </c>
      <c r="P4" s="13" t="s">
        <v>13</v>
      </c>
      <c r="Q4" s="13" t="s">
        <v>14</v>
      </c>
      <c r="R4" s="13" t="s">
        <v>13</v>
      </c>
      <c r="S4" s="13" t="s">
        <v>14</v>
      </c>
      <c r="T4" s="13" t="s">
        <v>13</v>
      </c>
      <c r="U4" s="13" t="s">
        <v>14</v>
      </c>
      <c r="V4" s="13" t="s">
        <v>13</v>
      </c>
      <c r="W4" s="13" t="s">
        <v>14</v>
      </c>
      <c r="X4" s="13" t="s">
        <v>13</v>
      </c>
      <c r="Y4" s="13" t="s">
        <v>14</v>
      </c>
      <c r="Z4" s="12" t="s">
        <v>13</v>
      </c>
      <c r="AA4" s="12" t="s">
        <v>14</v>
      </c>
    </row>
    <row r="5" spans="1:27">
      <c r="A5" s="12" t="s">
        <v>15</v>
      </c>
      <c r="B5" s="13">
        <v>18</v>
      </c>
      <c r="C5" s="13"/>
      <c r="D5" s="13">
        <v>23</v>
      </c>
      <c r="E5" s="13"/>
      <c r="F5" s="13">
        <v>24</v>
      </c>
      <c r="G5" s="13"/>
      <c r="H5" s="13">
        <v>24</v>
      </c>
      <c r="I5" s="13"/>
      <c r="J5" s="13">
        <v>23</v>
      </c>
      <c r="K5" s="13"/>
      <c r="L5" s="13">
        <v>23</v>
      </c>
      <c r="M5" s="13"/>
      <c r="N5" s="13">
        <v>25</v>
      </c>
      <c r="O5" s="13"/>
      <c r="P5" s="13">
        <v>24</v>
      </c>
      <c r="Q5" s="13"/>
      <c r="R5" s="13">
        <v>23</v>
      </c>
      <c r="S5" s="13"/>
      <c r="T5" s="13">
        <v>22</v>
      </c>
      <c r="U5" s="13"/>
      <c r="V5" s="13">
        <v>22</v>
      </c>
      <c r="W5" s="13"/>
      <c r="X5" s="13">
        <v>19</v>
      </c>
      <c r="Y5" s="13"/>
      <c r="Z5" s="12">
        <f t="shared" ref="Z5:Z30" si="0">X5+V5+T5+R5+P5+N5+L5+J5+H5+F5+D5+B5</f>
        <v>270</v>
      </c>
      <c r="AA5" s="12">
        <f t="shared" ref="AA5:AA30" si="1">Y5+W5+U5+S5+Q5+O5+M5+K5+I5+G5+E5+C5</f>
        <v>0</v>
      </c>
    </row>
    <row r="6" spans="1:27">
      <c r="A6" s="12" t="s">
        <v>16</v>
      </c>
      <c r="B6" s="13">
        <v>22</v>
      </c>
      <c r="C6" s="13"/>
      <c r="D6" s="13">
        <v>38</v>
      </c>
      <c r="E6" s="13"/>
      <c r="F6" s="13">
        <v>40</v>
      </c>
      <c r="G6" s="13"/>
      <c r="H6" s="13">
        <v>40</v>
      </c>
      <c r="I6" s="13"/>
      <c r="J6" s="13">
        <v>38</v>
      </c>
      <c r="K6" s="13"/>
      <c r="L6" s="13">
        <v>40</v>
      </c>
      <c r="M6" s="13"/>
      <c r="N6" s="13">
        <v>46</v>
      </c>
      <c r="O6" s="13"/>
      <c r="P6" s="13">
        <v>42</v>
      </c>
      <c r="Q6" s="13"/>
      <c r="R6" s="13">
        <v>40</v>
      </c>
      <c r="S6" s="13"/>
      <c r="T6" s="13">
        <v>38</v>
      </c>
      <c r="U6" s="13"/>
      <c r="V6" s="13">
        <v>34</v>
      </c>
      <c r="W6" s="13"/>
      <c r="X6" s="13">
        <v>22</v>
      </c>
      <c r="Y6" s="13"/>
      <c r="Z6" s="12">
        <f t="shared" si="0"/>
        <v>440</v>
      </c>
      <c r="AA6" s="12">
        <f t="shared" si="1"/>
        <v>0</v>
      </c>
    </row>
    <row r="7" spans="1:27">
      <c r="A7" s="12" t="s">
        <v>17</v>
      </c>
      <c r="B7" s="13">
        <v>0</v>
      </c>
      <c r="C7" s="13"/>
      <c r="D7" s="13">
        <v>0</v>
      </c>
      <c r="E7" s="13"/>
      <c r="F7" s="13">
        <v>1</v>
      </c>
      <c r="G7" s="13"/>
      <c r="H7" s="13">
        <v>3</v>
      </c>
      <c r="I7" s="13"/>
      <c r="J7" s="13">
        <v>2</v>
      </c>
      <c r="K7" s="13"/>
      <c r="L7" s="13">
        <v>1</v>
      </c>
      <c r="M7" s="13"/>
      <c r="N7" s="13">
        <v>5</v>
      </c>
      <c r="O7" s="13"/>
      <c r="P7" s="13">
        <v>7</v>
      </c>
      <c r="Q7" s="13"/>
      <c r="R7" s="13">
        <v>6</v>
      </c>
      <c r="S7" s="13"/>
      <c r="T7" s="13">
        <v>7</v>
      </c>
      <c r="U7" s="13"/>
      <c r="V7" s="13">
        <v>5</v>
      </c>
      <c r="W7" s="13"/>
      <c r="X7" s="13">
        <v>1</v>
      </c>
      <c r="Y7" s="13"/>
      <c r="Z7" s="12">
        <f t="shared" si="0"/>
        <v>38</v>
      </c>
      <c r="AA7" s="12">
        <f t="shared" si="1"/>
        <v>0</v>
      </c>
    </row>
    <row r="8" spans="1:27">
      <c r="A8" s="12" t="s">
        <v>18</v>
      </c>
      <c r="B8" s="13">
        <v>12</v>
      </c>
      <c r="C8" s="13"/>
      <c r="D8" s="13">
        <v>12</v>
      </c>
      <c r="E8" s="13"/>
      <c r="F8" s="13">
        <v>14</v>
      </c>
      <c r="G8" s="13"/>
      <c r="H8" s="13">
        <v>14</v>
      </c>
      <c r="I8" s="13"/>
      <c r="J8" s="13">
        <v>12</v>
      </c>
      <c r="K8" s="15"/>
      <c r="L8" s="13">
        <v>10</v>
      </c>
      <c r="M8" s="13"/>
      <c r="N8" s="13">
        <v>10</v>
      </c>
      <c r="O8" s="13"/>
      <c r="P8" s="13">
        <v>7</v>
      </c>
      <c r="Q8" s="13"/>
      <c r="R8" s="13">
        <v>7</v>
      </c>
      <c r="S8" s="13"/>
      <c r="T8" s="13">
        <v>7</v>
      </c>
      <c r="U8" s="13"/>
      <c r="V8" s="13">
        <v>8</v>
      </c>
      <c r="W8" s="13"/>
      <c r="X8" s="13">
        <v>12</v>
      </c>
      <c r="Y8" s="13"/>
      <c r="Z8" s="12">
        <f t="shared" si="0"/>
        <v>125</v>
      </c>
      <c r="AA8" s="12">
        <f t="shared" si="1"/>
        <v>0</v>
      </c>
    </row>
    <row r="9" spans="1:27">
      <c r="A9" s="12" t="s">
        <v>19</v>
      </c>
      <c r="B9" s="13"/>
      <c r="C9" s="13"/>
      <c r="D9" s="13">
        <v>8</v>
      </c>
      <c r="E9" s="13"/>
      <c r="F9" s="13">
        <v>10</v>
      </c>
      <c r="G9" s="13"/>
      <c r="H9" s="13">
        <v>10</v>
      </c>
      <c r="I9" s="13"/>
      <c r="J9" s="13">
        <v>12</v>
      </c>
      <c r="K9" s="13"/>
      <c r="L9" s="13">
        <v>12</v>
      </c>
      <c r="M9" s="13"/>
      <c r="N9" s="13">
        <v>12</v>
      </c>
      <c r="O9" s="13"/>
      <c r="P9" s="13">
        <v>10</v>
      </c>
      <c r="Q9" s="13"/>
      <c r="R9" s="13">
        <v>10</v>
      </c>
      <c r="S9" s="13"/>
      <c r="T9" s="13">
        <v>3</v>
      </c>
      <c r="U9" s="13"/>
      <c r="V9" s="13">
        <v>2</v>
      </c>
      <c r="W9" s="13"/>
      <c r="X9" s="13"/>
      <c r="Y9" s="13"/>
      <c r="Z9" s="12">
        <f t="shared" si="0"/>
        <v>89</v>
      </c>
      <c r="AA9" s="12">
        <f t="shared" si="1"/>
        <v>0</v>
      </c>
    </row>
    <row r="10" spans="1:27">
      <c r="A10" s="12" t="s">
        <v>20</v>
      </c>
      <c r="B10" s="13">
        <v>20</v>
      </c>
      <c r="C10" s="13"/>
      <c r="D10" s="13">
        <v>10</v>
      </c>
      <c r="E10" s="13"/>
      <c r="F10" s="13">
        <v>20</v>
      </c>
      <c r="G10" s="13"/>
      <c r="H10" s="13">
        <v>20</v>
      </c>
      <c r="I10" s="13"/>
      <c r="J10" s="13">
        <v>15</v>
      </c>
      <c r="K10" s="13"/>
      <c r="L10" s="13">
        <v>10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>
        <f t="shared" si="0"/>
        <v>95</v>
      </c>
      <c r="AA10" s="12">
        <f t="shared" si="1"/>
        <v>0</v>
      </c>
    </row>
    <row r="11" spans="1:27">
      <c r="A11" s="12" t="s">
        <v>21</v>
      </c>
      <c r="B11" s="13"/>
      <c r="C11" s="13"/>
      <c r="D11" s="13">
        <v>30</v>
      </c>
      <c r="E11" s="13"/>
      <c r="F11" s="13">
        <v>40</v>
      </c>
      <c r="G11" s="13"/>
      <c r="H11" s="13">
        <v>40</v>
      </c>
      <c r="I11" s="13"/>
      <c r="J11" s="13">
        <v>30</v>
      </c>
      <c r="K11" s="13"/>
      <c r="L11" s="13">
        <v>15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2">
        <f t="shared" si="0"/>
        <v>155</v>
      </c>
      <c r="AA11" s="12">
        <f t="shared" si="1"/>
        <v>0</v>
      </c>
    </row>
    <row r="12" spans="1:27">
      <c r="A12" s="12" t="s">
        <v>22</v>
      </c>
      <c r="B12" s="13">
        <v>90</v>
      </c>
      <c r="C12" s="13"/>
      <c r="D12" s="13">
        <v>200</v>
      </c>
      <c r="E12" s="13"/>
      <c r="F12" s="13">
        <v>290</v>
      </c>
      <c r="G12" s="13"/>
      <c r="H12" s="13">
        <v>290</v>
      </c>
      <c r="I12" s="13"/>
      <c r="J12" s="13">
        <v>220</v>
      </c>
      <c r="K12" s="13"/>
      <c r="L12" s="13">
        <v>160</v>
      </c>
      <c r="M12" s="13"/>
      <c r="N12" s="13">
        <v>100</v>
      </c>
      <c r="O12" s="13"/>
      <c r="P12" s="13">
        <v>90</v>
      </c>
      <c r="Q12" s="13"/>
      <c r="R12" s="13">
        <v>90</v>
      </c>
      <c r="S12" s="13"/>
      <c r="T12" s="13">
        <v>90</v>
      </c>
      <c r="U12" s="13"/>
      <c r="V12" s="13">
        <v>90</v>
      </c>
      <c r="W12" s="13"/>
      <c r="X12" s="13">
        <v>100</v>
      </c>
      <c r="Y12" s="13"/>
      <c r="Z12" s="12">
        <f t="shared" si="0"/>
        <v>1810</v>
      </c>
      <c r="AA12" s="12">
        <f t="shared" si="1"/>
        <v>0</v>
      </c>
    </row>
    <row r="13" spans="1:27">
      <c r="A13" s="12" t="s">
        <v>23</v>
      </c>
      <c r="B13" s="13"/>
      <c r="C13" s="13"/>
      <c r="D13" s="13">
        <v>10</v>
      </c>
      <c r="E13" s="13"/>
      <c r="F13" s="13">
        <v>20</v>
      </c>
      <c r="G13" s="13"/>
      <c r="H13" s="13">
        <v>30</v>
      </c>
      <c r="I13" s="13"/>
      <c r="J13" s="13">
        <v>20</v>
      </c>
      <c r="K13" s="13"/>
      <c r="L13" s="13">
        <v>10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2">
        <f t="shared" si="0"/>
        <v>90</v>
      </c>
      <c r="AA13" s="12">
        <f t="shared" si="1"/>
        <v>0</v>
      </c>
    </row>
    <row r="14" spans="1:27">
      <c r="A14" s="12" t="s">
        <v>24</v>
      </c>
      <c r="B14" s="13">
        <f>B12+B13</f>
        <v>90</v>
      </c>
      <c r="C14" s="13"/>
      <c r="D14" s="13">
        <f>D12+D13</f>
        <v>210</v>
      </c>
      <c r="E14" s="13"/>
      <c r="F14" s="13">
        <f>F12+F13</f>
        <v>310</v>
      </c>
      <c r="G14" s="13"/>
      <c r="H14" s="13">
        <f>H12+H13</f>
        <v>320</v>
      </c>
      <c r="I14" s="13"/>
      <c r="J14" s="13">
        <f>J12+J13</f>
        <v>240</v>
      </c>
      <c r="K14" s="13"/>
      <c r="L14" s="13">
        <f>L12+L13</f>
        <v>170</v>
      </c>
      <c r="M14" s="13"/>
      <c r="N14" s="13">
        <f>N12+N13</f>
        <v>100</v>
      </c>
      <c r="O14" s="13"/>
      <c r="P14" s="13">
        <f>P12+P13</f>
        <v>90</v>
      </c>
      <c r="Q14" s="13"/>
      <c r="R14" s="13">
        <f>R12+R13</f>
        <v>90</v>
      </c>
      <c r="S14" s="13"/>
      <c r="T14" s="13">
        <f>T12+T13</f>
        <v>90</v>
      </c>
      <c r="U14" s="13"/>
      <c r="V14" s="13">
        <f>V12+V13</f>
        <v>90</v>
      </c>
      <c r="W14" s="13"/>
      <c r="X14" s="13">
        <f>X12+X13</f>
        <v>100</v>
      </c>
      <c r="Y14" s="13"/>
      <c r="Z14" s="12">
        <f t="shared" si="0"/>
        <v>1900</v>
      </c>
      <c r="AA14" s="12">
        <f t="shared" si="1"/>
        <v>0</v>
      </c>
    </row>
    <row r="15" spans="1:27">
      <c r="A15" s="12" t="s">
        <v>25</v>
      </c>
      <c r="B15" s="13">
        <f>B10+B11+B14</f>
        <v>110</v>
      </c>
      <c r="C15" s="13"/>
      <c r="D15" s="13">
        <f>D10+D11+D14</f>
        <v>250</v>
      </c>
      <c r="E15" s="13"/>
      <c r="F15" s="13">
        <f>F10+F11+F14</f>
        <v>370</v>
      </c>
      <c r="G15" s="13"/>
      <c r="H15" s="13">
        <f>H10+H11+H14</f>
        <v>380</v>
      </c>
      <c r="I15" s="13"/>
      <c r="J15" s="13">
        <f>J10+J11+J14</f>
        <v>285</v>
      </c>
      <c r="K15" s="13"/>
      <c r="L15" s="13">
        <f>L10+L11+L14</f>
        <v>195</v>
      </c>
      <c r="M15" s="13"/>
      <c r="N15" s="13">
        <f>N10+N11+N14</f>
        <v>100</v>
      </c>
      <c r="O15" s="13"/>
      <c r="P15" s="13">
        <f>P10+P11+P14</f>
        <v>90</v>
      </c>
      <c r="Q15" s="13"/>
      <c r="R15" s="13">
        <v>90</v>
      </c>
      <c r="S15" s="13"/>
      <c r="T15" s="13">
        <f>T10+T11+T14</f>
        <v>90</v>
      </c>
      <c r="U15" s="13"/>
      <c r="V15" s="13">
        <f>V10+V11+V14</f>
        <v>90</v>
      </c>
      <c r="W15" s="13"/>
      <c r="X15" s="13">
        <f>X10+X11+X14</f>
        <v>100</v>
      </c>
      <c r="Y15" s="13"/>
      <c r="Z15" s="12">
        <f t="shared" si="0"/>
        <v>2150</v>
      </c>
      <c r="AA15" s="12">
        <f t="shared" si="1"/>
        <v>0</v>
      </c>
    </row>
    <row r="16" spans="1:27">
      <c r="A16" s="12" t="s">
        <v>26</v>
      </c>
      <c r="B16" s="13">
        <v>40</v>
      </c>
      <c r="C16" s="13"/>
      <c r="D16" s="13">
        <v>160</v>
      </c>
      <c r="E16" s="13"/>
      <c r="F16" s="13">
        <v>240</v>
      </c>
      <c r="G16" s="13"/>
      <c r="H16" s="13">
        <v>200</v>
      </c>
      <c r="I16" s="13"/>
      <c r="J16" s="13">
        <v>180</v>
      </c>
      <c r="K16" s="13"/>
      <c r="L16" s="13">
        <v>50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2">
        <f t="shared" si="0"/>
        <v>870</v>
      </c>
      <c r="AA16" s="12">
        <f t="shared" si="1"/>
        <v>0</v>
      </c>
    </row>
    <row r="17" spans="1:27">
      <c r="A17" s="12" t="s">
        <v>27</v>
      </c>
      <c r="B17" s="13"/>
      <c r="C17" s="13"/>
      <c r="D17" s="13">
        <v>10</v>
      </c>
      <c r="E17" s="13"/>
      <c r="F17" s="13">
        <v>30</v>
      </c>
      <c r="G17" s="13"/>
      <c r="H17" s="13">
        <v>30</v>
      </c>
      <c r="I17" s="13"/>
      <c r="J17" s="13">
        <v>20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2">
        <f t="shared" si="0"/>
        <v>90</v>
      </c>
      <c r="AA17" s="12">
        <f t="shared" si="1"/>
        <v>0</v>
      </c>
    </row>
    <row r="18" spans="1:27">
      <c r="A18" s="12" t="s">
        <v>28</v>
      </c>
      <c r="B18" s="13">
        <f>B16+B17</f>
        <v>40</v>
      </c>
      <c r="C18" s="13"/>
      <c r="D18" s="13">
        <f>D16+D17</f>
        <v>170</v>
      </c>
      <c r="E18" s="13"/>
      <c r="F18" s="13">
        <f>F16+F17</f>
        <v>270</v>
      </c>
      <c r="G18" s="13"/>
      <c r="H18" s="13">
        <f>H16+H17</f>
        <v>230</v>
      </c>
      <c r="I18" s="13"/>
      <c r="J18" s="13">
        <f>J16+J17</f>
        <v>200</v>
      </c>
      <c r="K18" s="13"/>
      <c r="L18" s="13">
        <f>L16+L17</f>
        <v>50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2">
        <f t="shared" si="0"/>
        <v>960</v>
      </c>
      <c r="AA18" s="12">
        <f t="shared" si="1"/>
        <v>0</v>
      </c>
    </row>
    <row r="19" spans="1:27">
      <c r="A19" s="12" t="s">
        <v>29</v>
      </c>
      <c r="B19" s="13">
        <v>25</v>
      </c>
      <c r="C19" s="13"/>
      <c r="D19" s="13">
        <v>170</v>
      </c>
      <c r="E19" s="13"/>
      <c r="F19" s="13">
        <v>230</v>
      </c>
      <c r="G19" s="13"/>
      <c r="H19" s="13">
        <v>200</v>
      </c>
      <c r="I19" s="13"/>
      <c r="J19" s="13">
        <v>180</v>
      </c>
      <c r="K19" s="13"/>
      <c r="L19" s="13">
        <v>40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2">
        <f t="shared" si="0"/>
        <v>845</v>
      </c>
      <c r="AA19" s="12">
        <f t="shared" si="1"/>
        <v>0</v>
      </c>
    </row>
    <row r="20" spans="1:27">
      <c r="A20" s="12" t="s">
        <v>30</v>
      </c>
      <c r="B20" s="13"/>
      <c r="C20" s="13"/>
      <c r="D20" s="13">
        <v>10</v>
      </c>
      <c r="E20" s="13"/>
      <c r="F20" s="13">
        <v>30</v>
      </c>
      <c r="G20" s="13"/>
      <c r="H20" s="13">
        <v>30</v>
      </c>
      <c r="I20" s="13"/>
      <c r="J20" s="13">
        <v>20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2">
        <f t="shared" si="0"/>
        <v>90</v>
      </c>
      <c r="AA20" s="12">
        <f t="shared" si="1"/>
        <v>0</v>
      </c>
    </row>
    <row r="21" spans="1:27">
      <c r="A21" s="12" t="s">
        <v>31</v>
      </c>
      <c r="B21" s="13">
        <f>B19+B20</f>
        <v>25</v>
      </c>
      <c r="C21" s="13"/>
      <c r="D21" s="13">
        <f>D19+D20</f>
        <v>180</v>
      </c>
      <c r="E21" s="13"/>
      <c r="F21" s="13">
        <f>F19+F20</f>
        <v>260</v>
      </c>
      <c r="G21" s="13"/>
      <c r="H21" s="13">
        <f>H19+H20</f>
        <v>230</v>
      </c>
      <c r="I21" s="13"/>
      <c r="J21" s="13">
        <f>J19+J20</f>
        <v>200</v>
      </c>
      <c r="K21" s="13"/>
      <c r="L21" s="13">
        <f>L19+L20</f>
        <v>40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2">
        <f t="shared" si="0"/>
        <v>935</v>
      </c>
      <c r="AA21" s="12">
        <f t="shared" si="1"/>
        <v>0</v>
      </c>
    </row>
    <row r="22" spans="1:27">
      <c r="A22" s="12" t="s">
        <v>32</v>
      </c>
      <c r="B22" s="13">
        <f>B18+B21</f>
        <v>65</v>
      </c>
      <c r="C22" s="13"/>
      <c r="D22" s="13">
        <f>D18+D21</f>
        <v>350</v>
      </c>
      <c r="E22" s="13"/>
      <c r="F22" s="13">
        <f>F18+F21</f>
        <v>530</v>
      </c>
      <c r="G22" s="13"/>
      <c r="H22" s="13">
        <f>H18+H21</f>
        <v>460</v>
      </c>
      <c r="I22" s="13"/>
      <c r="J22" s="13">
        <f>J18+J21</f>
        <v>400</v>
      </c>
      <c r="K22" s="13"/>
      <c r="L22" s="13">
        <f>L18+L21</f>
        <v>90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2">
        <f t="shared" si="0"/>
        <v>1895</v>
      </c>
      <c r="AA22" s="12">
        <f t="shared" si="1"/>
        <v>0</v>
      </c>
    </row>
    <row r="23" spans="1:27">
      <c r="A23" s="12" t="s">
        <v>33</v>
      </c>
      <c r="B23" s="13"/>
      <c r="C23" s="13"/>
      <c r="D23" s="13">
        <v>0</v>
      </c>
      <c r="E23" s="13"/>
      <c r="F23" s="13"/>
      <c r="G23" s="13"/>
      <c r="H23" s="13"/>
      <c r="I23" s="13"/>
      <c r="J23" s="13">
        <v>100</v>
      </c>
      <c r="K23" s="13"/>
      <c r="L23" s="13">
        <v>180</v>
      </c>
      <c r="M23" s="13"/>
      <c r="N23" s="13">
        <v>400</v>
      </c>
      <c r="O23" s="13"/>
      <c r="P23" s="13">
        <v>300</v>
      </c>
      <c r="Q23" s="13"/>
      <c r="R23" s="13">
        <v>240</v>
      </c>
      <c r="S23" s="13"/>
      <c r="T23" s="13">
        <v>180</v>
      </c>
      <c r="U23" s="13"/>
      <c r="V23" s="13">
        <v>180</v>
      </c>
      <c r="W23" s="13"/>
      <c r="X23" s="13">
        <v>70</v>
      </c>
      <c r="Y23" s="13"/>
      <c r="Z23" s="12">
        <f t="shared" si="0"/>
        <v>1650</v>
      </c>
      <c r="AA23" s="12">
        <f t="shared" si="1"/>
        <v>0</v>
      </c>
    </row>
    <row r="24" spans="1:27">
      <c r="A24" s="12" t="s">
        <v>34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50</v>
      </c>
      <c r="O24" s="13"/>
      <c r="P24" s="13">
        <v>70</v>
      </c>
      <c r="Q24" s="13"/>
      <c r="R24" s="13">
        <v>70</v>
      </c>
      <c r="S24" s="13"/>
      <c r="T24" s="13">
        <v>60</v>
      </c>
      <c r="U24" s="13"/>
      <c r="V24" s="13">
        <v>50</v>
      </c>
      <c r="W24" s="13"/>
      <c r="X24" s="13">
        <v>20</v>
      </c>
      <c r="Y24" s="13"/>
      <c r="Z24" s="12">
        <f t="shared" si="0"/>
        <v>320</v>
      </c>
      <c r="AA24" s="12">
        <f t="shared" si="1"/>
        <v>0</v>
      </c>
    </row>
    <row r="25" spans="1:27">
      <c r="A25" s="12" t="s">
        <v>35</v>
      </c>
      <c r="B25" s="13">
        <v>0</v>
      </c>
      <c r="C25" s="13"/>
      <c r="D25" s="13">
        <f>D23+D24</f>
        <v>0</v>
      </c>
      <c r="E25" s="13"/>
      <c r="F25" s="13">
        <f>F23+F24</f>
        <v>0</v>
      </c>
      <c r="G25" s="13"/>
      <c r="H25" s="13">
        <f>H23+H24</f>
        <v>0</v>
      </c>
      <c r="I25" s="13"/>
      <c r="J25" s="13">
        <f>J23+J24</f>
        <v>100</v>
      </c>
      <c r="K25" s="13"/>
      <c r="L25" s="13">
        <f>L23+L24</f>
        <v>180</v>
      </c>
      <c r="M25" s="13"/>
      <c r="N25" s="13">
        <f>N23+N24</f>
        <v>450</v>
      </c>
      <c r="O25" s="13"/>
      <c r="P25" s="13">
        <f>P23+P24</f>
        <v>370</v>
      </c>
      <c r="Q25" s="13"/>
      <c r="R25" s="13">
        <f>R23+R24</f>
        <v>310</v>
      </c>
      <c r="S25" s="13"/>
      <c r="T25" s="13">
        <f>T23+T24</f>
        <v>240</v>
      </c>
      <c r="U25" s="13"/>
      <c r="V25" s="13">
        <f>V23+V24</f>
        <v>230</v>
      </c>
      <c r="W25" s="13"/>
      <c r="X25" s="13">
        <f>X23+X24</f>
        <v>90</v>
      </c>
      <c r="Y25" s="13"/>
      <c r="Z25" s="12">
        <f t="shared" si="0"/>
        <v>1970</v>
      </c>
      <c r="AA25" s="12">
        <f t="shared" si="1"/>
        <v>0</v>
      </c>
    </row>
    <row r="26" spans="1:27">
      <c r="A26" s="12" t="s">
        <v>36</v>
      </c>
      <c r="B26" s="13">
        <v>0</v>
      </c>
      <c r="C26" s="13"/>
      <c r="D26" s="13">
        <v>0</v>
      </c>
      <c r="E26" s="13"/>
      <c r="F26" s="13"/>
      <c r="G26" s="13"/>
      <c r="H26" s="13"/>
      <c r="I26" s="13"/>
      <c r="J26" s="13">
        <v>100</v>
      </c>
      <c r="K26" s="13"/>
      <c r="L26" s="13">
        <v>190</v>
      </c>
      <c r="M26" s="13"/>
      <c r="N26" s="13">
        <v>400</v>
      </c>
      <c r="O26" s="13"/>
      <c r="P26" s="13">
        <v>280</v>
      </c>
      <c r="Q26" s="13"/>
      <c r="R26" s="13">
        <v>240</v>
      </c>
      <c r="S26" s="13"/>
      <c r="T26" s="13">
        <v>170</v>
      </c>
      <c r="U26" s="13"/>
      <c r="V26" s="13">
        <v>160</v>
      </c>
      <c r="W26" s="13"/>
      <c r="X26" s="13">
        <v>60</v>
      </c>
      <c r="Y26" s="13"/>
      <c r="Z26" s="12">
        <f t="shared" si="0"/>
        <v>1600</v>
      </c>
      <c r="AA26" s="12">
        <f t="shared" si="1"/>
        <v>0</v>
      </c>
    </row>
    <row r="27" spans="1:27">
      <c r="A27" s="12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50</v>
      </c>
      <c r="O27" s="13"/>
      <c r="P27" s="13">
        <v>60</v>
      </c>
      <c r="Q27" s="13"/>
      <c r="R27" s="13">
        <v>70</v>
      </c>
      <c r="S27" s="13"/>
      <c r="T27" s="13">
        <v>50</v>
      </c>
      <c r="U27" s="13"/>
      <c r="V27" s="13">
        <v>40</v>
      </c>
      <c r="W27" s="13"/>
      <c r="X27" s="13">
        <v>15</v>
      </c>
      <c r="Y27" s="13"/>
      <c r="Z27" s="12">
        <f t="shared" si="0"/>
        <v>285</v>
      </c>
      <c r="AA27" s="12">
        <f t="shared" si="1"/>
        <v>0</v>
      </c>
    </row>
    <row r="28" spans="1:27">
      <c r="A28" s="12" t="s">
        <v>38</v>
      </c>
      <c r="B28" s="13">
        <f>B26+B27</f>
        <v>0</v>
      </c>
      <c r="C28" s="13"/>
      <c r="D28" s="13">
        <f>D26+D27</f>
        <v>0</v>
      </c>
      <c r="E28" s="13"/>
      <c r="F28" s="13">
        <f>F26+F27</f>
        <v>0</v>
      </c>
      <c r="G28" s="13"/>
      <c r="H28" s="13">
        <f>H26+H27</f>
        <v>0</v>
      </c>
      <c r="I28" s="13"/>
      <c r="J28" s="13">
        <f>J26+J27</f>
        <v>100</v>
      </c>
      <c r="K28" s="13"/>
      <c r="L28" s="13">
        <f>L26+L27</f>
        <v>190</v>
      </c>
      <c r="M28" s="13"/>
      <c r="N28" s="13">
        <f>N26+N27</f>
        <v>450</v>
      </c>
      <c r="O28" s="13"/>
      <c r="P28" s="13">
        <f>P26+P27</f>
        <v>340</v>
      </c>
      <c r="Q28" s="13"/>
      <c r="R28" s="13">
        <f>R26+R27</f>
        <v>310</v>
      </c>
      <c r="S28" s="13"/>
      <c r="T28" s="13">
        <f>T26+T27</f>
        <v>220</v>
      </c>
      <c r="U28" s="13"/>
      <c r="V28" s="13">
        <f>V26+V27</f>
        <v>200</v>
      </c>
      <c r="W28" s="13"/>
      <c r="X28" s="13">
        <f>X26+X27</f>
        <v>75</v>
      </c>
      <c r="Y28" s="13"/>
      <c r="Z28" s="12">
        <f t="shared" si="0"/>
        <v>1885</v>
      </c>
      <c r="AA28" s="12">
        <f t="shared" si="1"/>
        <v>0</v>
      </c>
    </row>
    <row r="29" spans="1:27">
      <c r="A29" s="12" t="s">
        <v>39</v>
      </c>
      <c r="B29" s="13">
        <f>B25+B28</f>
        <v>0</v>
      </c>
      <c r="C29" s="13"/>
      <c r="D29" s="13">
        <f>D25+D28</f>
        <v>0</v>
      </c>
      <c r="E29" s="13"/>
      <c r="F29" s="13">
        <f>F25+F28</f>
        <v>0</v>
      </c>
      <c r="G29" s="13"/>
      <c r="H29" s="13">
        <f>H25+H28</f>
        <v>0</v>
      </c>
      <c r="I29" s="13"/>
      <c r="J29" s="13">
        <f>J25+J28</f>
        <v>200</v>
      </c>
      <c r="K29" s="13"/>
      <c r="L29" s="13">
        <f>L25+L28</f>
        <v>370</v>
      </c>
      <c r="M29" s="13"/>
      <c r="N29" s="13">
        <f>N25+N28</f>
        <v>900</v>
      </c>
      <c r="O29" s="13"/>
      <c r="P29" s="13">
        <f>P25+P28</f>
        <v>710</v>
      </c>
      <c r="Q29" s="13"/>
      <c r="R29" s="13">
        <f>R25+R28</f>
        <v>620</v>
      </c>
      <c r="S29" s="13"/>
      <c r="T29" s="13">
        <f>T25+T28</f>
        <v>460</v>
      </c>
      <c r="U29" s="13"/>
      <c r="V29" s="13">
        <f>V25+V28</f>
        <v>430</v>
      </c>
      <c r="W29" s="13"/>
      <c r="X29" s="13">
        <f>X25+X28</f>
        <v>165</v>
      </c>
      <c r="Y29" s="13"/>
      <c r="Z29" s="12">
        <f t="shared" si="0"/>
        <v>3855</v>
      </c>
      <c r="AA29" s="12">
        <f t="shared" si="1"/>
        <v>0</v>
      </c>
    </row>
    <row r="30" spans="1:27">
      <c r="A30" s="12" t="s">
        <v>40</v>
      </c>
      <c r="B30" s="13">
        <f t="shared" ref="B30:Y30" si="2">B15+B22+B29</f>
        <v>175</v>
      </c>
      <c r="C30" s="13">
        <f t="shared" si="2"/>
        <v>0</v>
      </c>
      <c r="D30" s="13">
        <f t="shared" si="2"/>
        <v>600</v>
      </c>
      <c r="E30" s="13">
        <f t="shared" si="2"/>
        <v>0</v>
      </c>
      <c r="F30" s="13">
        <f t="shared" si="2"/>
        <v>900</v>
      </c>
      <c r="G30" s="13">
        <f t="shared" si="2"/>
        <v>0</v>
      </c>
      <c r="H30" s="13">
        <f t="shared" si="2"/>
        <v>840</v>
      </c>
      <c r="I30" s="13">
        <f t="shared" si="2"/>
        <v>0</v>
      </c>
      <c r="J30" s="13">
        <f t="shared" si="2"/>
        <v>885</v>
      </c>
      <c r="K30" s="13">
        <f t="shared" si="2"/>
        <v>0</v>
      </c>
      <c r="L30" s="13">
        <f t="shared" si="2"/>
        <v>655</v>
      </c>
      <c r="M30" s="13">
        <f t="shared" si="2"/>
        <v>0</v>
      </c>
      <c r="N30" s="13">
        <f t="shared" si="2"/>
        <v>1000</v>
      </c>
      <c r="O30" s="13">
        <f t="shared" si="2"/>
        <v>0</v>
      </c>
      <c r="P30" s="13">
        <f t="shared" si="2"/>
        <v>800</v>
      </c>
      <c r="Q30" s="13">
        <f t="shared" si="2"/>
        <v>0</v>
      </c>
      <c r="R30" s="13">
        <f t="shared" si="2"/>
        <v>710</v>
      </c>
      <c r="S30" s="13">
        <f t="shared" si="2"/>
        <v>0</v>
      </c>
      <c r="T30" s="13">
        <f t="shared" si="2"/>
        <v>550</v>
      </c>
      <c r="U30" s="13">
        <f t="shared" si="2"/>
        <v>0</v>
      </c>
      <c r="V30" s="13">
        <f t="shared" si="2"/>
        <v>520</v>
      </c>
      <c r="W30" s="13">
        <f t="shared" si="2"/>
        <v>0</v>
      </c>
      <c r="X30" s="13">
        <f t="shared" si="2"/>
        <v>265</v>
      </c>
      <c r="Y30" s="13">
        <f t="shared" si="2"/>
        <v>0</v>
      </c>
      <c r="Z30" s="12">
        <f t="shared" si="0"/>
        <v>7900</v>
      </c>
      <c r="AA30" s="12">
        <f t="shared" si="1"/>
        <v>0</v>
      </c>
    </row>
    <row r="31" spans="1:27">
      <c r="A31" s="12"/>
      <c r="B31" s="13" t="s">
        <v>0</v>
      </c>
      <c r="C31" s="13" t="s">
        <v>0</v>
      </c>
      <c r="D31" s="13" t="s">
        <v>1</v>
      </c>
      <c r="E31" s="13" t="s">
        <v>1</v>
      </c>
      <c r="F31" s="13" t="s">
        <v>2</v>
      </c>
      <c r="G31" s="13" t="s">
        <v>2</v>
      </c>
      <c r="H31" s="13" t="s">
        <v>3</v>
      </c>
      <c r="I31" s="13" t="s">
        <v>3</v>
      </c>
      <c r="J31" s="13" t="s">
        <v>4</v>
      </c>
      <c r="K31" s="13" t="s">
        <v>4</v>
      </c>
      <c r="L31" s="13" t="s">
        <v>5</v>
      </c>
      <c r="M31" s="13" t="s">
        <v>5</v>
      </c>
      <c r="N31" s="13" t="s">
        <v>6</v>
      </c>
      <c r="O31" s="13" t="s">
        <v>6</v>
      </c>
      <c r="P31" s="13" t="s">
        <v>7</v>
      </c>
      <c r="Q31" s="13" t="s">
        <v>7</v>
      </c>
      <c r="R31" s="13" t="s">
        <v>8</v>
      </c>
      <c r="S31" s="13" t="s">
        <v>8</v>
      </c>
      <c r="T31" s="13" t="s">
        <v>9</v>
      </c>
      <c r="U31" s="13" t="s">
        <v>9</v>
      </c>
      <c r="V31" s="13" t="s">
        <v>10</v>
      </c>
      <c r="W31" s="13" t="s">
        <v>10</v>
      </c>
      <c r="X31" s="13" t="s">
        <v>11</v>
      </c>
      <c r="Y31" s="13" t="s">
        <v>11</v>
      </c>
      <c r="Z31" s="12" t="s">
        <v>12</v>
      </c>
      <c r="AA31" s="12" t="s">
        <v>12</v>
      </c>
    </row>
    <row r="32" spans="1:27">
      <c r="A32" s="12"/>
      <c r="B32" s="13" t="s">
        <v>13</v>
      </c>
      <c r="C32" s="13" t="s">
        <v>14</v>
      </c>
      <c r="D32" s="13" t="s">
        <v>13</v>
      </c>
      <c r="E32" s="13" t="s">
        <v>14</v>
      </c>
      <c r="F32" s="13" t="s">
        <v>13</v>
      </c>
      <c r="G32" s="13" t="s">
        <v>14</v>
      </c>
      <c r="H32" s="13" t="s">
        <v>13</v>
      </c>
      <c r="I32" s="13" t="s">
        <v>14</v>
      </c>
      <c r="J32" s="13" t="s">
        <v>13</v>
      </c>
      <c r="K32" s="13" t="s">
        <v>14</v>
      </c>
      <c r="L32" s="13" t="s">
        <v>13</v>
      </c>
      <c r="M32" s="13" t="s">
        <v>14</v>
      </c>
      <c r="N32" s="13" t="s">
        <v>13</v>
      </c>
      <c r="O32" s="13" t="s">
        <v>14</v>
      </c>
      <c r="P32" s="13" t="s">
        <v>13</v>
      </c>
      <c r="Q32" s="13" t="s">
        <v>14</v>
      </c>
      <c r="R32" s="13" t="s">
        <v>13</v>
      </c>
      <c r="S32" s="13" t="s">
        <v>14</v>
      </c>
      <c r="T32" s="13" t="s">
        <v>13</v>
      </c>
      <c r="U32" s="13" t="s">
        <v>14</v>
      </c>
      <c r="V32" s="13" t="s">
        <v>13</v>
      </c>
      <c r="W32" s="13" t="s">
        <v>14</v>
      </c>
      <c r="X32" s="13" t="s">
        <v>13</v>
      </c>
      <c r="Y32" s="13" t="s">
        <v>14</v>
      </c>
      <c r="Z32" s="12" t="s">
        <v>13</v>
      </c>
      <c r="AA32" s="12" t="s">
        <v>14</v>
      </c>
    </row>
    <row r="33" spans="23:27">
      <c r="W33" s="5"/>
      <c r="X33" s="5"/>
      <c r="Y33" s="5"/>
      <c r="Z33" s="5"/>
      <c r="AA33" s="5"/>
    </row>
  </sheetData>
  <pageMargins left="0.17" right="0" top="1.29" bottom="0" header="0.51181102362204722" footer="0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2011-2012</vt:lpstr>
      <vt:lpstr>Лист1</vt:lpstr>
      <vt:lpstr>'2011-2012'!Область_печати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2011-06-26T12:03:04Z</dcterms:modified>
</cp:coreProperties>
</file>